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P:\priv_groups\OEZI\OPRK\Dotace_2021\PŘÍPRAVA PROGRAMŮ\"/>
    </mc:Choice>
  </mc:AlternateContent>
  <xr:revisionPtr revIDLastSave="0" documentId="8_{09A93ECA-1903-46D6-8F8C-CF112A209629}" xr6:coauthVersionLast="46" xr6:coauthVersionMax="46" xr10:uidLastSave="{00000000-0000-0000-0000-000000000000}"/>
  <bookViews>
    <workbookView xWindow="-120" yWindow="-120" windowWidth="19440" windowHeight="15000" xr2:uid="{E468BAFD-9497-4151-BB34-776E63818CEE}"/>
  </bookViews>
  <sheets>
    <sheet name="Lis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E3" i="1"/>
</calcChain>
</file>

<file path=xl/sharedStrings.xml><?xml version="1.0" encoding="utf-8"?>
<sst xmlns="http://schemas.openxmlformats.org/spreadsheetml/2006/main" count="203" uniqueCount="147">
  <si>
    <t>Prioritní osa PRK</t>
  </si>
  <si>
    <t>Název programu</t>
  </si>
  <si>
    <t>Opatření</t>
  </si>
  <si>
    <t>Návrh alokace 2021</t>
  </si>
  <si>
    <t>Popis programu</t>
  </si>
  <si>
    <t>Vlna</t>
  </si>
  <si>
    <t>Věcně příslušný odbor</t>
  </si>
  <si>
    <t>Garant (tel., e-mail)</t>
  </si>
  <si>
    <t>Konkurence schopnost regionální ekonomiky a trhu práce</t>
  </si>
  <si>
    <t>Podpora žáků
a studentů Jihočeského kraje</t>
  </si>
  <si>
    <t xml:space="preserve">Opatření č. 1: Stipendijní motivační program pro žáky středních škol ve vybraných učebních oborech.
Opatření č. 2: Podpora činnosti jazykových center (institucí) vysokých škol se sídlem na území JčK pro kvalitnější jazykové vzdělávání poskytované žákům a učitelům základních a středních škol.
</t>
  </si>
  <si>
    <r>
      <t>Opatření č. 1: Cílem opatření je zvýšení motivace žáků ZŠ k zahájení studia v dlouhodobě málopočetných  a trhem práce poptávaných učebních oborech. Stipendium bude při splnění podmínek vypláceno žákovi po celé tři roky studia, výše stipendia  je odstupňována dle jednotlivých ročníků, za prospěch s vyznamenáním náleží žákovi jednorázová odměna na konci každého školního roku.
Opatření č. 2: Cílem je podpořit vyšší úroveň jazykového vzdělávání žáků a učitelů základních a středních škol a poskytnout kvalitní metodiky pro výuku cizích jazyků.</t>
    </r>
    <r>
      <rPr>
        <b/>
        <sz val="8"/>
        <rFont val="Arial CE"/>
        <charset val="238"/>
      </rPr>
      <t xml:space="preserve">
</t>
    </r>
  </si>
  <si>
    <t>3.</t>
  </si>
  <si>
    <t>OŠMT</t>
  </si>
  <si>
    <t xml:space="preserve">Mgr. Blanka Leitgebová, tel. 386 720 315, e-mail: leitgebova@kraj-jihocesky.cz;
Ing. Lucie Reitingerová,
tel. 386 720 832,
reitingerova@kraj-jihocesky.cz                        </t>
  </si>
  <si>
    <t>Program zvýhodněných regionálních úvěrů pro malé podnikatele v Jihočeském kraji</t>
  </si>
  <si>
    <t>Opatření č. 1: Zvýhodněné úvěry pro malé podnikatele (do 50 zaměstnanců).
Opatření č. 2: Zvýhodněné úvěry pro začínající podnikatele.</t>
  </si>
  <si>
    <t>průběžně po celý rok (ČMZRB - regionální pracoviště České Budějovice)</t>
  </si>
  <si>
    <t>OREG</t>
  </si>
  <si>
    <t xml:space="preserve">Bc. Věra Štindlová, 
tel. 386 720 236, stindlovav@kraj-jihocesky.cz,
Mgr. Milena Nováčková,
tel. 386 720 190, novackova@kraj-jihocesky.cz;
Ing. Luděk Šrein,
tel. 255 721 485
srein@cmzrb.cz      
</t>
  </si>
  <si>
    <t>Doprava a mobilita, technická infrastruktura</t>
  </si>
  <si>
    <t>Podpora rekreační dopravy na území Jihočeského kraje</t>
  </si>
  <si>
    <t>Opatření č. 1: Autobusová doprava.                                         Opatření č. 2: Lodní doprava. Opatření č. 3: Železniční doprava.</t>
  </si>
  <si>
    <t>Cílem programu je podpora rekreační dopravy tak, aby byla zajištěna dostatečná dopravní dostupnost turisticky atraktivních lokalit  na území Jihočeského kraje.
Opatření č. 1: Autobusová doprava: opatření je zaměřeno na podporu autobusové dopravy k turistickým cílům nebo sportovně-rekreačním lokalitám za účelem rozvoje individuální turistiky.
Opatření č. 2: Lodní doprava: opatření je zaměřeno na podporu lodní přepravy k turistickým cílům či v rámci turisticky významných lokalit za účelem rozvoje individuální turistiky. Opatření č. 3: Železniční doprava:opatření je zaměřeno na podporu železniční přepravy k turistickým cílům či v rámci turisticky významných lokalit za účelem rozvoje individuální turistiky.</t>
  </si>
  <si>
    <t>2.</t>
  </si>
  <si>
    <t>ODSH</t>
  </si>
  <si>
    <t>Jana Janků,              tel. 386 720 260, janku2@kraj-jihočeský.cz;          Petr Šedivý,
tel. 386 720 142, sedivy@kraj-jihocesky.cz</t>
  </si>
  <si>
    <t>Podpora oprav a rekonstrukcí místních komunikací</t>
  </si>
  <si>
    <t>Opatření č. 1: Podpora oprav místních komunikací.
Opatření č. 2: Podpora rekonstrukcí místních komunikací.</t>
  </si>
  <si>
    <t>Hlavním cílem programu je podpora obcí při zajištění oprav a rekonstrukcí (dle TP 87) dopravní infrastruktury v jejich vlastnictví s cílem zlepšením jejich stavebního a dopravně technického stavu. Cílem programu je zlepšení kvality stavebního a dopravně technického stavu místních komunikací.</t>
  </si>
  <si>
    <t>Mgr. Jan Vodička,
tel. 386 720 157,
vodicka@kraj-jihocesky.cz;
Ing. Jan Vácha,
tel. 386 720 544, vacha@kraj-jihocesky.cz</t>
  </si>
  <si>
    <t>Podpora zpracování projektových záměrů na studie pro zmírnění dopadů klimatické změny</t>
  </si>
  <si>
    <t>Cílem tohoto dotačního programu je podpora zpracování projektových záměrů pro hledání a nalezení efektivních opatření adaptace krajiny na klimatické změny, tak aby byla odolnější proti povodním i proti suchu. Nezbytným požadavkem navrhovaných opatření je jejich komplexnost, zahrnující jak přírodě blízká opatření, tak i technická opatření na zemědělském půdním fondu i v lesích. Takováto změna vodního režimu krajiny je v souladu s Rámcovou směrnicí o vodách 2000/60/ES.
V rámci podporovaných projektových záměrů na studie budou navrhována opatření pro zvýšení retence a akumulace vody v krajině v rámci konkrétních povodí IV. řádu či subpovodí tak, aby voda byla zadržována přímo na zemědělské a lesní půdě, aby docházelo k zasakování vody do podzemí a reguloval se tak její odtok a aby byla voda akumulována ve vodních nádržích i v podzemních vodách.
 Zpracovaný projektový záměr bude sloužit pro schválení projektu v samosprávných orgánech obce nebo v orgánech dobrovolného svazku obcí a jako podklad pro podání žádosti do současného nebo budoucího dotačního programu zaměřeného na komplexní řešení problematiky vod v krajině.</t>
  </si>
  <si>
    <t>OZZL</t>
  </si>
  <si>
    <t xml:space="preserve">Ing. Andrea Boukalová,
tel. 386 720 336,
boukalova@kraj-jihocesky.cz;
Ing. Monika Wögebauerová,
tel. 386 720 739,
wogebauerova@kraj-jihocesky.cz                            </t>
  </si>
  <si>
    <t>Podpora výstavby a obnovy vodohospodářské infrastruktury</t>
  </si>
  <si>
    <t>Opatření č. 1: Výstavba a obnova kanalizací.
Opatření č. 2: Výstavba a obnova vodovodů, souvisejích objektů a úpraven vod.
Opatření č. 3: Výstavba a intenzifikace čistíren odpadních vod.</t>
  </si>
  <si>
    <t xml:space="preserve">Program by měl pomoci obcím s plněním české a evropské legislativy týkající se odkanalizování obcí, zásobování obyvatelstva pitnou vodou a čištění odpadních vod. Pro obce do 2 000 obyvatel. </t>
  </si>
  <si>
    <t>1.</t>
  </si>
  <si>
    <t>Rozvoj hospodářsky slabých oblastí Jihočeského kraje</t>
  </si>
  <si>
    <t xml:space="preserve">Opatření č. 1: Stavební úpravy objektů za účelem vytvoření startovacích bytů včetně základního vybavení.
Opatření č. 2: Stavební úpravy objektů občanské vybavenosti (zdravotnictví, obchod, kultura, sport) včetně následného vybavení.
Opatření č. 3: Příprava projektové dokumentace pro provedení stavby týkající se Opatření č. 1 nebo 2 s podmínkou následné realizace do 3 let. </t>
  </si>
  <si>
    <t>Cílem programu je podpora obcí zařazených mezi hospodářsky slabé regiony Jihočeského kraje z důvodu snižování rozdílů mezi nimi a vyspělými oblastmi Jihočeského kraje. Podpora bude poskytnuta formou dotace na zachování, obnovu a rozvoj základních služeb občanské vybavenosti, využití chátrajících opuštěných objektů, podporu rozvoje startovacího bydlení pro začínající mladé rodiny a podporu přípravy projektové dokumentace.</t>
  </si>
  <si>
    <t>Bc. Miroslava Sobotovičová, tel. 386 720 271, e-mail: sobotovicova@kraj-jihocesky.cz;
Ing. Lucie Jakubcová,
tel. 386 720 422, jakubcova@kraj-jihocesky.cz</t>
  </si>
  <si>
    <t>Podpora služeb nedefinovaných v zákoně č. 108/2006 Sb., o sociálních službách</t>
  </si>
  <si>
    <r>
      <t>Opatření č. 1: Podpora jednorázových sociálně zdravotních aktivit  pro osoby se zdravotním postižením a seniory.                                  Opatření č. 2: Podpora sociálního začleňování osob ohrožených sociálním vyloučením na území Jihočeského kraje .                              Opatřední č. 3: Podpora poradenských center pro seniory v Jihočeském kraji.
Opatření č. 4: Podpora dobrovolnictví v pobytových zařízeních sociálních služeb  a nemocnicích.</t>
    </r>
    <r>
      <rPr>
        <sz val="8"/>
        <color rgb="FFFF0000"/>
        <rFont val="Arial CE"/>
        <charset val="238"/>
      </rPr>
      <t xml:space="preserve">   </t>
    </r>
    <r>
      <rPr>
        <sz val="8"/>
        <rFont val="Arial CE"/>
        <charset val="238"/>
      </rPr>
      <t xml:space="preserve">                                  Opatřední č. 5: Podpora svépomocných aktivit/podpůrných programů  zdravotně postižených, seniorů, a sdružení pacientů.</t>
    </r>
  </si>
  <si>
    <t>Opatření č. 1: Účelem programu je podpora nápomoci ke zlepšení kvality života osob se zdravotním postižením a seniorů. Podporovány budou aktivity, které napomáhají k překonávání bariér a podporují další možnosti a příležitosti jejich sociálního začleňování a integrace. Aktivity jsou zaměřené na zlepšení fyzického a psychického stavu osob se ZP a seniorů, na větší informovanost o možnostech, které napomáhají k zachování běžného způsobu života v přirozeném sociálním prostředí. Jedná se o jednorázové akce (sportovní hry, kulturní akce, výstava, osvětově vzdělávací akce, atp.).
Opatření č. 2: Účelem programu je spolufinancování konkrétních projektů, programů a dalších aktivit na podporu služeb pro občany ohrožené sociálním vyloučením a to především v rizikových lokalitách Jihočeského kraje, které povedou k sociálnímu začleňování jednotlivců případně rodin bez ohledu na etnickou příslušnost nebo jiné charakteristiky.
Opatření č. 3: Cílem programu je poskytnutí finanční podpory na zřizování a provoz informačních a metodických center v Jihočeském kraji, zaměřených na základní poradenství v problematice právní, finanční, zdravotně-sociální, spotřebitelské apod. (mimo poraden registrovaných dle zákona č. 108/2006 Sb., o sociálních službách) a pomoc seniorům v oblasti prevence izolace, spotřebitelského chování či proaktivního stylu života.
Opatření č. 4: Cílem programu podpora vedoucí k zachování a rozvoji dobrovolnictví v pobytových zařízeních a nemocnicích.
Opatření č. 5: Cílem programu je podpora svépomocných aktivit dlouhodobého charakteru zdravotně postižených a seniorů. Podporovány budou takové aktivity/programy, které napomáhají k zachování běžného způsobu života v přirozeném sociálním protředí realizované v průběhu celého roku.</t>
  </si>
  <si>
    <t>OSOV</t>
  </si>
  <si>
    <t>Lucie Müllerová, tel. 386 720 362, mullerova2@kraj-jihocesky.cz; 
OP 1, 4, 5:
Mgr. Renata Zumrová, tel.: 386 720 646,
zumrova@kraj-jihocesky.cz,
OP 2:
Mgr. Marek Nerud,
tel. 386 720 649,
nerud@kraj-jihocesky.cz,
OP 3:
Eva Šišková,
tel.: 386 720 779, siskova@kraj-jihocesky.cz</t>
  </si>
  <si>
    <t>Podpora prevence kriminality v Jihočeském kraji</t>
  </si>
  <si>
    <t xml:space="preserve">Cílem dotačního titulu je iniciovat realizaci vhodných preventivních programů, eliminujících výskyt kriminality a dalších sociálně rizikových jevů, a tím přispívat ke zlepšení bezpečnostní situace na území Jihočeského kraje. </t>
  </si>
  <si>
    <t xml:space="preserve">Lucie Müllerová, tel. 386 720 362, mullerova2@kraj-jihoceky.cz;
Mgr. Veronika Švehlová Bullová,
tel. 386 720 624, bullova@kraj-jihocesky.cz,
Mgr. Marek Nerud,
tel. 386 720 649, nerud@kraj-jihocesky.cz </t>
  </si>
  <si>
    <t>Podpora a rozvoj protidrogové politiky Jihočeského kraje</t>
  </si>
  <si>
    <t>Účelem  je prostřednictvím podporovaných programů a projektů udržet takovou síť protidrogových služeb v Jihočeském kraji, která zajistí jejich přiměřenou dostupnost pro občany kraje, jejich odbornou úroveň a maximálně efektivní využití vložených finančních prostředků. Všeobecným cílem programu je stabilizace protidrogových služeb na území Jihočeského kraje v součinnosti se samosprávami obcí Jihočeského kraje a s dalšími garanty protidrogové politiky ČR na národní úrovni – především s Radou vlády pro koordinaci protidrogové politiky (dále jen RVKPP).</t>
  </si>
  <si>
    <t>Jana Janků,              tel. 386 720 260, janku2@kraj-jihočeský.cz;         Mgr. Marek Nerud,
tel. 386 720 649, nerud@kraj-jihocesky.cz</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</si>
  <si>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</si>
  <si>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</si>
  <si>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OZDR</t>
  </si>
  <si>
    <t>Mgr. Blanka Leitgebová, tel. 386 720 315, e-mail: leitgebova@kraj-jihocesky.cz;
Mgr. Ivana Turková,
tel. 386 720 774, turkova@kraj-jihocesky.cz</t>
  </si>
  <si>
    <t>Podpora rodinné politiky (Podpora posilování rodičovských kompetencí, mezigeneračního soužití a prevence sociálního vyloučení rodičů pečujících o děti, podpora pěstounství)</t>
  </si>
  <si>
    <t>Opatření č. 1: Podpora činnosti mateřských a rodinných center. Opatření č. 2: Podpora rodin v evidenci orgánu sociálně-právní ochrany dětí (OSPOD).                          Opatření č. 3: Podpora odborné poradenské pomoci potřebné k překonání problémů rodiny. Opatření č. 4: Podpora práce s ohroženými dětmi (psychologická/terapeutická práce s dětmi).                                     Opatření č. 5: Podpora dlouhodobé pěstounské péče.</t>
  </si>
  <si>
    <t>Program vychází z potřeby vytvořit podmínky pro systematickou práci s rodinou, pro rozvoj "služeb" podporujících fungování rodiny. Program cílí na možnost vytváření podmínek pro zachování základních funkcí rodiny, prevenci sociálního vyloučení rodin či jednotlivých členů rodin, s cílem zlepšení podmínek pro fungování rodiny ve společnosti. Zaměřuje se na prevenci ohrožení dětí a včasného řešení tohoto ohrožení. Program také reaguje na potřeby pomoci a podpory rodinám  s dětmi, jež vyplývá ze zákona o sociálně-právní ochraně dětí.
Opatření č. 5 je zaměřeno na aktivitu, která povede k navýšení počtu zájemců o přijetí dítěte do dlouhodobé pěstounské péče, a tím dojde ke snížení počtu dětí vyrůstajících v ústavech. Zde budou podporovány akce, které budou zaměřeny na zvýšení povědomí o pozitivním vlivu pěstounské péče na zdárný vývoj dítěte v rodině (akce typu např. Den/Týden pěstounství ...).</t>
  </si>
  <si>
    <t>Mgr. Blanka Leitgebová, tel. 386 720 315, e-mail: leitgebova@kraj-jihocesky.cz;
Mgr. Eva Novotná, tel. 386 720 641, novotna@kraj-jihocesky.cz</t>
  </si>
  <si>
    <t>Podpora zajištění lékařské pohotovostní služby na území Jihočeského kraje mimo území základní sítě pohotovostních služeb</t>
  </si>
  <si>
    <t>Cílem je zajištění celoročního provozu ordinace lékařské pohotovostní služby na území obcí s rozšířenou působnostní mimo území obcí s rozšířenou působností, v nichž sídlí nemocnice založené Jihočeským krajem, především v lokalitách s horší dostupností či na frekventovaných a turisticky navštěvovaných místech kraje.</t>
  </si>
  <si>
    <t>Bc. Miroslava Sobotovičová, tel. 386 720 271, e-mail: sobotovicova@kraj-jihocesky.cz;
Petra Šírková,
tel. 386 720 700, sirkova@kraj-jihocesky.cz</t>
  </si>
  <si>
    <t>Podpora vzdělávání lékařů v Jihočeském kraji</t>
  </si>
  <si>
    <t xml:space="preserve">Opatření č. 1: Podpora specializačního vzdělávání lékařů v nemocnicích Jihočeského kraje.               Opatření č. 2: Podpora specializačního vzdělávání v oborech všeobecné praktické lékařství a praktické lékařství pro děti a dorost/pediatrie. </t>
  </si>
  <si>
    <t xml:space="preserve">Popis programu se vztahuje k opatření č. 1 i 2. Dotační program se zaměřuje na podporu získávání specializované způsobilosti lékařů v Jihočeském kraji. Cílem programu je podpora vzdělávání vedoucí ke stabilizaci počtu lékařů na území Jihočeského kraje a k udržení či zlepšení stávajícího rozsahu poskytovaných zdravotních služeb.
</t>
  </si>
  <si>
    <t xml:space="preserve">Podpora školství </t>
  </si>
  <si>
    <t xml:space="preserve">Opatření č.1: Vybavení mateřských škol  a základních škol zřizovaných obcemi učebními pomůckami se zaměřením na polytechnické vzdělávání; vybavení a úpravy školních zahrad těchto zařízení (investičního i neinvestičního charakteru).                               Opatření č. 2 Rekonstrukce budov mateřských škol, základních škol a školských zařízení zřizovaných obcemi (investičního i neinvestičního charakteru).                                                        </t>
  </si>
  <si>
    <t>Opatření č. 1: Cílem tohoto opatření je vybavení mateřských škol a základních škol zřizovaných obcemi Jihočeského kraje do 3 tisíc obyvatel učebními pomůckami investičního a neinvestičního charakteru zaměřenými na podporu technického vzdělávání dětí a žáků, zejména s důrazem na rozvoj jejich pracovních schopností, dovedností, technické tvořivosti a konstrukčního a experimentálního myšlení.                                                                                                                                                                             Dále pak vybavení a úpravy školních zahrad mateřských a základních škol s cílem rozvoje pohybových schopností a dovedností dětí a žáků a rozvoje jejich environmentálního myšlení.                                                                                                                                                                                 Opatření č. 2: Cílem tohoto opatření je podpora rekonstrukce budov mateřských škol, základních škol a školských zařízení zřizovaných obcemi Jihočeského kraje do      3 tisíc obyvatel. Budou podporovány dílčí aktivity a energeticky úsporná opatření, která povedou k celkovému snížení energetické náročnosti budov a objektů mateřských škol, základních škol a školských zařízení těchto zřizovatelů.</t>
  </si>
  <si>
    <t xml:space="preserve">OŠMT </t>
  </si>
  <si>
    <t xml:space="preserve">Lucie Müllerová, tel. 386 720 362, mullerova2@kraj-jihocesky.cz;
 Ludmila Tomanová,  tel.:386 720 819, tomanoval@kraj-jihocesky.cz,                                                                                                                                                                          Mgr. Marcela Dominová, tel.: 386 720 818, dominovam@kraj-jihocesky.cz       </t>
  </si>
  <si>
    <t>Podpora práce s dětmi a mládeží (mimo oblast sportu)</t>
  </si>
  <si>
    <t>Opatření č. 1: Rekonstrukce, opravy a obnova vybavení kluboven a základen.
Opatření č. 2: Pravidelná zájmová činnost a zájmové vzdělávání.
Opatření č. 3: Aktivity talentované mládeže a podpora soutěží.
Opatření č. 4: Aktivity pro děti a mládež se zdravotním postižením.
Opatření č. 5: Mezinárodní spolupráce.</t>
  </si>
  <si>
    <t>Cílem programu je podpora zkvalitnění podmínek a rozvoj mimoškolní zájmové činnosti s dětmi a mládeží na území Jihočeského kraje. Podpora rekonstrukcí, oprav a obnovvy vybavení kluboven a základen domů dětí a mládeže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</si>
  <si>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Jiřina Formánková DiS., tel. 386 720 451, formankova@kraj-jihocesky.cz; 
Bc. Eva Lachoutová, tel. 386 720 936,
lachoutova@kraj-jihocesky.cz</t>
  </si>
  <si>
    <t>Podpora sportu</t>
  </si>
  <si>
    <t xml:space="preserve">Opatření č. 1: Rekonstrukce a opravy objektů sportovišť a zázemí.
Opatření č. 2: Obnova vybavení sportovišť a jejich zázemí.
Opatření č. 3: Veřejně přístupné sportovní aktivity.
Opatření č. 4: Přebory Jihočeského kraje.
Opatření č. 5: Aktivity sportovců se zdravotním postižením.
Opatření č. 6: Mezinárodní aktivity v oblasti sportu. </t>
  </si>
  <si>
    <t>Cílem programu je podpora rozvoje sportu na území Jihočeského kraje. Poskytnutí dotace na opravy, rekonstrukce a modernizace budov, sloužících výhradně k provozování sportovní činnosti včetně objektů (budov) zázemí sportovišť. Podpora obnovy vybavení sportovišť, pořádání veřejně přístupných sportovních aktivit, aktivit sportovců se zdravotním postižením, přeborů Jihočeského kraje, mezinárodních aktivit v oblasti sportu.</t>
  </si>
  <si>
    <t xml:space="preserve"> 
 Ing. Jitka Černá, 
tel. 386 720 325, cernaj@kraj-jihocesky.cz, 
Bc. Věra Štindlová, tel. 386 720 236, stindlovav@kraj-jihocesky.cz,
Ing. Jiří Voříšek, 
tel. 386 720 450, vorisek@kraj-jihocesky.cz;
Veronika Vlasáková, tel. 386 720 889,
vlasakova2@kraj-jihocesky.cz</t>
  </si>
  <si>
    <t>Podpora tvorby územně plánovací dokumentace obcí</t>
  </si>
  <si>
    <t>Opatření č. 1: Zpracování návrhu územního plánu.
Opatření č. 2: Zpracování návrhu změny územně plánovací dokumentace vyvolané výhradní potřebou kraje (tj. z podnětu kraje).</t>
  </si>
  <si>
    <t>Cílem programu je podpora zpracování územně plánovací dokumentace obcí v Jihočeském kraji tam, kde závazná územně plánovací dokumentace doposud chybí, nebo nevyhovuje požadavkům současně platných právních předpisů.</t>
  </si>
  <si>
    <t>Markéta Vrábková, DiS. tel. 386 720 559, vrabkova2@kraj-jihocesky.cz,           Ing. Helena Stejskalová Čejková,                        tel. 386 720 379, stejskalova@kraj-jihocesky.cz</t>
  </si>
  <si>
    <t>Podpora kultury</t>
  </si>
  <si>
    <t>Opatření č. 1: Podpora kultury.        Opatření č. 2: Podpora přehlídek a soutěží.</t>
  </si>
  <si>
    <t>Opatření č. 1: Podpora všech kulturních žánrů(hudba, tanec, divadlo, folklór, filmfotografie, umělecká a tradiční lidoá řemesla, publikace, výrvarné umění, výstavy). Preferovány budou projekty přispívající k rozšíření a zkvalitnění kulturní nabídky jihočeského regionu i s ohjledem na kulturní projekty osob a pro osoby se zdravotním postižením.                                                                                                   Opatření č. 2: Podpora tvořivosti dětí i dospělých, kteří realizují své aktivity formou postupových i nepostupových přehlídek a soutěží.</t>
  </si>
  <si>
    <t xml:space="preserve">1. </t>
  </si>
  <si>
    <t>OKPP</t>
  </si>
  <si>
    <t>Ing. Bc. Jitka Šálená, tel. 386 720 270, salena@kraj-jihocesky.cz, 
Mgr. Jan Vodička, tel. 386 720 157, vodicka@kraj-jihocesky.cz, 
Eva Kordíková, tel. 386 720 186, kordikova@kraj-jihocesky.cz;  
PhDr. Monika Zárybnická,
tel. 386 720 884, zárybnická@kraj-jihocesky.cz,
 Alena Janků,
tel. 386 720 882, janku@kraj-jihocesky.cz</t>
  </si>
  <si>
    <t>Podpora muzeí a galerií</t>
  </si>
  <si>
    <t>Opatření č. 1: Úpravy v expozicích.
Opatření č. 2: Propagace muzeí
a galerií.</t>
  </si>
  <si>
    <t xml:space="preserve">Opatření č. 1: Úpravy v expozicích: dotační program je určen na dovybavení muzeí a galerií, drobné úpravy (např. panely, vitríny, závěsná zařízení, výměna osvětlení apod.); dotace není určena ke stavebním úpravám.
Opatření č. 2: Propagace muzeí a galerií: dotační program je určen na podporu vydání propagačních materiálů tištěných nebo elektronických, výrobu drobných propagačních předmětů, informační tabule, webové stránky a jejich úpravy. </t>
  </si>
  <si>
    <t>Mgr. Klára Hlachová Korostenská, 
tel. 386 720 318, hlachova@kraj-jihocesky.cz;
PhDr. Monika Zárybnická, tel. 386 720 884, zarybnicka@kraj-jihocesky.cz</t>
  </si>
  <si>
    <t>Podpora paliativní péče v Jihočeském kraji</t>
  </si>
  <si>
    <t>Opatření č. 1: Podpora mobilní specializované paliativní péče v Jihočeském kraji.                                  Opatření č. 2: Podpora vzdělávání pracovníků v oblasti paliativní péče.</t>
  </si>
  <si>
    <t xml:space="preserve">Opatření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bio-psycho-sociálního uspokojování potřeb.                                   Opatření 2: S cílem zvyšovat kvalitu paliativní péče v kraji je podpora dotačního programu zaměřena na zvyšování kvalifikace a vzdělávání pracovníků v oblasti paliativní péče. </t>
  </si>
  <si>
    <t>Bc. Miroslava Sobotovičová, 
tel. 386 720 271, 
e-mail: sobotovicova@kraj-jihocesky.cz;
Mgr. Ivana Turková,
tel. 386 720 774,              turkova@kraj-jihocesky.cz</t>
  </si>
  <si>
    <t>Dotace na reprezentaci Jihočeského kraje v oblasti vědy, mládeže a sportu</t>
  </si>
  <si>
    <t xml:space="preserve">Opatření č. 1: Pořadatelství významných aktivit  celorepublikového nebo mezinárodního rozsahu na území Jihočeského kraje v oblasti vědy, mládeže a sportu.                                                     
Opatření č. 2: Reprezentace Jihočeského kraje v oblasti vědy, mládeže a sportu na mezinárodní
úrovni v ČR a zahraniční. </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</si>
  <si>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</si>
  <si>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Jiřina Formánková DiS., tel. 386 720 451, formankova@kraj-jihocesky.cz;
Bc. Eva Lachoutová, tel. 386 720 936,
lachoutova@kraj-jihocesky.cz</t>
  </si>
  <si>
    <t>Podpora sportovní činnosti dětí a mládeže,  výkonnostního sportu</t>
  </si>
  <si>
    <t>Opatření č. 1: Sportovní činnost dětí a mládeže.
Opatření č. 2: Podpora výchovy talentované mládeže.
Opatření č. 3: Podpora výkonnostního sportu - kolektivní sporty.
Opatření č. 4: Podpora výkonnostního sportu - individuální sporty.</t>
  </si>
  <si>
    <t>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(KCM zřízená krajským sportovním svazem, SCM s přiděleným statutem od národního sportovního svazu, akademie zastřešené národním sportovním svazem).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t>
  </si>
  <si>
    <t xml:space="preserve">
 Bc. Věra Štindlová, 
tel. 386 720 236, stindlovav@kraj-jihocesky.cz,
Ing. Jitka Černá, 
tel. 386 720 325, cernaj@kraj-jihocesky.cz, 
Ing. Jiří Voříšek, 
tel. 386 720 450, vorisek@kraj-jihocesky.cz;
Veronika Vlasáková, tel. 386 720 889,
vlasakova2@kraj-jihocesky.cz</t>
  </si>
  <si>
    <t>Podpora činnosti sportovních svazů a ČUS</t>
  </si>
  <si>
    <t>Opatření č. 1: Podpora činnosti krajských sportovních svazů.
Opatření č. 2: Podpora činnosti České unie sportu.</t>
  </si>
  <si>
    <t>Podpora činnosti krajských sportovních svazů a oblastních komisí za účelem organizace a rozvoje daného sportu na území Jihočeského kraje a okresních pracovišť a krajské organizace České unie sportu.</t>
  </si>
  <si>
    <t>Mgr. Blanka Leitgebová, tel. 386 720 315, e-mail: leitgebova@kraj-jihocesky.cz; 
Bc. Eva Lachoutová, tel. 386 720 936,
lachoutova@kraj-jihocesky.cz</t>
  </si>
  <si>
    <t xml:space="preserve">Dotace na reprezentaci Jihočeského kraje v oblasti kultury </t>
  </si>
  <si>
    <t>Opatření č. 1: Pořádání významných kulturních akcí na území Jihočeského kraje.                     Opatření č. 2: Reprezentace v oblasti kultury na mezinárodní úrovni v Čechách a v zahraničí.</t>
  </si>
  <si>
    <t>Opatření č. 1: Pořádání akcí s mezinárodním, celorepublikovým nebo celokrajským významem na území Jihočeského kraje.                 Opatření č. 2. Reprezentace v oblasti kultury v zahraničí a v Čechách na akcích s mezinárodní účastí.</t>
  </si>
  <si>
    <t>Eva Kordíková, tel. 386 720 186, kordikova@kraj-jihocesky.cz;
Alena Janků,
tel. 386 720 882, janku@kraj-jihocesky.cz</t>
  </si>
  <si>
    <t>Environmentální udržitelnost a soudržnost regionu</t>
  </si>
  <si>
    <t xml:space="preserve"> 
Podpora venkovských prodejen v Jihočeském kraji</t>
  </si>
  <si>
    <t>Opatření č. 1: Rekonstrukce, opravy a pořízení majetku (vybavení) venkovských prodejen – investiční.
Opatření č. 2: Rekonstrukce, opravy a pořízení majetku (vybavení) venkovských prodejen – neinvestiční.
Opatření č. 3: Provozní náklady a provoz venkovských prodejen - neinvestiční.
Opatření č. 4: Mzdové náklady na provoz venkovských prodejen - neinvestiční.</t>
  </si>
  <si>
    <t>Cílem programu je poskytnout účelové dotace na investiční 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prvního a druhého opatření jsou hrazeny náklady na opravy  a rekonstrukce a pořízení majetku budov a vnitřního vybavení prodejen - dotaci je možno využít i na financování investičních projektů (opravy a rekonstrukce prostor, ve kterých se prodejny nacházejí). V rámci třetího a čtvrtého opatření je dotace poskytována na provozní náklady,  přispívají tedy  k zachování činnosti prodejen, která je v drtivé většině případů ztrátová nebo na hraně ztrátovosti, kdy nejvýznamnější rozpočtovou položkou jsou právě provozní náklady (plat prodavačky, náklady na energie apod.). Cílem dotačního programu je zachovat základní funkce občanské vybavenosti malých obcí do 600 obyvatel s ohledem na kvalitu života. Program je zaměřen na investiční nebo neinvestiční akce v obchodech se základními potravinami a smíšeným zbožím.</t>
  </si>
  <si>
    <t xml:space="preserve">Bc. Miroslava Sobotovičová, tel. 386 720 271, e-mail: sobotovicova@kraj-jihocesky.cz;
Mgr. Milena Skřičilová,
tel. 386 720 190, skricilova@kraj-jihocesky.cz
</t>
  </si>
  <si>
    <t>Investiční dotace pro jednotky SDH obcí Jihočeského kraje</t>
  </si>
  <si>
    <t>První opatření - investiční projekty se státní spoluúčastí pro jednotky SDH obcí kat. JPO II, JPO III, JPO V.                                                                                                                                               
Druhé opatření - investiční projekty bez státní spoluúčasti pro jednotky SDH obcí kat. JPO II, JPO III.
Třetí opatření - investiční projekty bez státní spoluúčasti pro jednotky SDH obcí kat. JPO V.</t>
  </si>
  <si>
    <t>Hlavním cílem dotačního programu je poskytnout účelové investiční dotace na projekty, které kvalitativně napomohou ve zlepšení požární ochrany na území Jihočeského kraje. Kraj přispívá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 například na požární sport, kulturní akce, včetně oslavy výročí založení sboru dobrovolných hasičů v obci.</t>
  </si>
  <si>
    <t>KHEJ</t>
  </si>
  <si>
    <t>Bc. Gabriela Přibylová,                         tel. 386 720 578, pribylovag@kraj-jihocesky.cz,                            Ing. Jiří Holub,
tel. 386 720 279, holubj@kraj-jihocesky.cz</t>
  </si>
  <si>
    <t>Neinvestiční dotace pro jednotky SDH obcí Jihočeského kraje</t>
  </si>
  <si>
    <t>První opatření - neinvestiční projekty  pro jednotky SDH obcí kat. JPO II, JPO III.                                                  Druhé opatření - neinvestiční projekty  pro jednotky SDH obcí kat. JPO V.</t>
  </si>
  <si>
    <t>Hlavním cílem dotačního programu je poskytnout účelové neinvestiční dotace na projekty, které kvalitativně napomohou ve zlepšení požární ochrany na území Jihočeského kraje. Kraj přispívá obcím na financování potřeb jednotek SDH obcí, které vedou ke zvyšování akceschopnosti a zkvalitnění činnosti jejich členů, požární techniky a věcných prostředků požární ochrany. Zároveň přispívá na nezbytné opravy vybraných požárních zbrojnic. Dotace nejsou určeny na krytí projektů, které nesouvisí se zásahovou činností jednotky SDH obce, například na požární sport, kulturní akce, včetně oslavy výročí založení sboru dobrovolných hasičů v obci.</t>
  </si>
  <si>
    <t>Rozvoj venkova a krajiny</t>
  </si>
  <si>
    <t xml:space="preserve">Opatření č. 1: Ochrana druhů.
Opatření č. 2: Chov ryb ve vodních tocích.
Opatření č. 3: Chov včel. </t>
  </si>
  <si>
    <t xml:space="preserve">Opatření č. 1: Ochrana druhů - je rozdělano na část 1.A Podpora záchranných stanic pro handicapované živočichy a část 1.B Podpora činnosti okresních mysliveckých spolků Českomoravské myslivecké jednoty, z. s..
Opatření č.  2:  Podpora chovu ryb ve vodních tocích - jedná se o podporu zarybňování tekoucích vod původními druhy ryb.
Opatření č. 3: Podpora chovu včel - je rozděleno na část 3.A Podpora včelařů a část 3.B Podpora činnosti okresních organizací Českého svazu včelařů, z. s..
</t>
  </si>
  <si>
    <t xml:space="preserve">Markéta Vrábková, DiS. tel. 386 720 559, vrabkova2@kraj-jihocesky.cz,  OP 1.A
Ing. Libuše Jozková,
tel. 386 720 803,
jozkova@kraj-jihocesky.cz
OP 2
Ing. Josef Klement,
tel. 386 720 725, klement@kraj-jihocesky.cz
OP 1.B, 3
Ing. Ludmila Kuthanová,
tel. 386 720 726,
kuthanova@kraj-jihocesky.cz
Bc. Jan Němec,
tel. 386 720 724, nemecj@kraj-jihocesky.cz </t>
  </si>
  <si>
    <t>Podpora výstavby a obnovy malých vodních nádrží</t>
  </si>
  <si>
    <t>Cílem tohoto dotačního programu je podpora výstavby a obnovy malých vodních nádrží do 0,6 ha v extravilánu obce (ve volné krajině) za účelem zvýšení retence vody v krajině.</t>
  </si>
  <si>
    <t>Využití potenciálu přírodního, kulturního a historického dědictví pro rozvoj cestovního ruchu</t>
  </si>
  <si>
    <t>Kulturní dědictví</t>
  </si>
  <si>
    <t>Opatření č. 1: Movité kulturní dědictví.
Opatření č. 2: Obnova drobné sakrální architektury.
Opatření č. 3: Zvýšené náklady obnovy staveb v památkově chráněných územích.                  Opatření č. 4: Předprojektová příprava obnovy nemovitých kulturních památek.                                      Opatření č. 5: Nemovité kulturní památky.
Opatření č. 6: Obnova pietních míst.</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</si>
  <si>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</si>
  <si>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Eva Kordíková, tel. 386 720 186, kordikova@kraj-jihocesky.cz, 
Mgr. Klára Hlachová Korostenská, tel. 386 720 318, hlachova@kraj-jihocesky.cz; 
Mgr. Jaroslava Vítovcová, tel. 386 720 890, vitovcova@kraj-jihocesky.cz</t>
  </si>
  <si>
    <t xml:space="preserve">Podpora cestovního ruchu </t>
  </si>
  <si>
    <t xml:space="preserve">Opatření č. 1: Produkty cestovního ruchu, marketing cestovního ruchu a tematického roku.
Opatření č. 2: Vybavení informačních center.
Opatření č. 3: Podpora činnosti a provozu destinačních managementů.
Opatření č. 4: Podpora budování infrastruktury cestovního ruchu v Jihočeském kraji.
</t>
  </si>
  <si>
    <t xml:space="preserve">Opatření č. 1: Vytvoření nových tematických produktů včetně tištěných materiálů a marketingových aktivit (sociální sítě, PPC, tištěná inzerce, klíčová slova, famtrip a prestrip, B2B setkání k těmto produktům a další). Aktualizace/oživení/inovace/rozšíření stávajících produktů včetně tištěných materiálů a marketingových aktivit (sociální sítě, PPC, tištěná inzerce, klíčová slova, famtrip a prestrip, B2B setkání k těmto produktům a další). Marketingové aktivity dle aktuálního tematického roku.
Opatření č. 2: Podpoření pouze těch IC, které jsou certifikované dle ATIC nebo certifikací v roce 2021 projdou. Nebude-li to investice, tak umožnit pořízení i tzv. informačních kiosků, které budou k dispozici pro návštěvníky v době, kdy je IC zavřené, měli bychom mít snahu „být k dispozici návštěvníkům po celý rok, kdykoliv“.
Opatření č. 3: Podpora destinačních managemntů dle certifikace Jihočeské centrály cestovního ruchu.
Opatření č. 4: Vytváření, údržba a správa informačních systémů Jčk (informační tabule, navigační systémy apod.). Doprovodná infrastruktura přispívající k prodloužení turistické sezóny a využití lokalit s potenciálem pro rozvoj CR i v průběhu roku. Podpora vzniku nových naučných stezek a obnova stávajících. Budování doprovodné infrastruktury pro hendikepované návštěvníky a zpřístupnění atraktivit CR všem (např. bezbariérové přístupy, sociální zázemí, odpočívadla, nájezdové rampy, navigační systémy pro sluchově a zrakově postižené apod.). Doprovodná infrastruktura v rámci venkovské turistiky (např. vybavení nástroji pro ukázku práce na farmách – např. zpracování vlny, související řemesla, zřízení půjčovny kol a koní v rámci agrofarem, jízdáren apod., podpora regionálních značek aj.).
</t>
  </si>
  <si>
    <t>Jana Janků,                   tel. 386 720 260, janku2@kraj-jihočeský.cz;                  Ing. Markéta Chromá,
tel. 386 720 374,
chroma@kraj-jihocesky.cz</t>
  </si>
  <si>
    <t>Program na podporu přípravy projektové dokumentace výstavby obecních bytů</t>
  </si>
  <si>
    <t>Kvalitní infrastruktura, služby, prostředí a spolupráce pro posilování územní soudržnosti</t>
  </si>
  <si>
    <t>Účelem programu bude poskytovat finanční prostředky obcím a podpořit je v nové bytové výstavbě. Obce budou moci pak nabídnout samostatné bydlení pro místní obyvatele v rámci rozvoje obce a tím přispějí k zamezení nebo zmírnění migrace místních obyvatel do větších měst. Předmětem podpory je poskytnutí finančních prostředků na zpracování projektové dokumentace pro stavební záměry v oblasti bytové výstavby, které jsou v souladu se strategickým plánem rozovoje obce do 10 tis. obyvatel.</t>
  </si>
  <si>
    <t>Mgr. Jan Vodička,                         tel. 386 720 157, vodicka@kraj-jihocesky.cz;
Mgr. Milena Skřičilová,  tel.386 720 190, skricilova@kraj-jihocesky.cz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</si>
</sst>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K_č"/>
  </numFmts>
  <fonts count="15" x14ac:knownFonts="1">
    <font>
      <sz val="11"/>
      <color theme="1"/>
      <name val="Calibri"/>
      <family val="2"/>
      <charset val="238"/>
      <scheme val="minor"/>
    </font>
    <font>
      <b/>
      <sz val="8"/>
      <color theme="0"/>
      <name val="Arial CE"/>
      <family val="2"/>
      <charset val="238"/>
    </font>
    <font>
      <b/>
      <sz val="8"/>
      <name val="Arial CE"/>
      <family val="2"/>
      <charset val="238"/>
    </font>
    <font>
      <sz val="8"/>
      <name val="Arial CE"/>
      <charset val="238"/>
    </font>
    <font>
      <b/>
      <sz val="8"/>
      <name val="Arial CE"/>
      <charset val="238"/>
    </font>
    <font>
      <sz val="8"/>
      <name val="Arial"/>
      <family val="2"/>
      <charset val="238"/>
    </font>
    <font>
      <sz val="8"/>
      <name val="Arial CE"/>
      <family val="2"/>
      <charset val="238"/>
    </font>
    <font>
      <sz val="8"/>
      <color rgb="FFFF0000"/>
      <name val="Arial CE"/>
      <charset val="238"/>
    </font>
    <font>
      <sz val="8"/>
      <color rgb="FFFF0000"/>
      <name val="Arial"/>
      <family val="2"/>
      <charset val="238"/>
    </font>
    <font>
      <sz val="8"/>
      <color theme="1"/>
      <name val="Arial"/>
      <family val="2"/>
      <charset val="238"/>
    </font>
    <font>
      <sz val="8"/>
      <color rgb="FF000000"/>
      <name val="Arial"/>
      <family val="2"/>
      <charset val="238"/>
    </font>
    <font>
      <b/>
      <sz val="8"/>
      <name val="Arial"/>
      <family val="2"/>
      <charset val="238"/>
    </font>
    <font>
      <sz val="8"/>
      <color theme="1"/>
      <name val="Arial CE"/>
      <charset val="238"/>
    </font>
    <font>
      <sz val="8"/>
      <color theme="1"/>
      <name val="Arial CE"/>
      <family val="2"/>
      <charset val="238"/>
    </font>
    <font>
      <b/>
      <sz val="8"/>
      <color theme="1"/>
      <name val="Arial"/>
      <family val="2"/>
      <charset val="238"/>
    </font>
  </fonts>
  <fills count="5">
    <fill>
      <patternFill patternType="none"/>
    </fill>
    <fill>
      <patternFill patternType="gray125"/>
    </fill>
    <fill>
      <patternFill patternType="solid">
        <fgColor theme="4"/>
        <bgColor indexed="64"/>
      </patternFill>
    </fill>
    <fill>
      <patternFill patternType="solid">
        <fgColor indexed="5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4" borderId="2" xfId="0" applyFont="1" applyFill="1" applyBorder="1" applyAlignment="1">
      <alignment horizontal="left" vertical="center" wrapText="1"/>
    </xf>
    <xf numFmtId="3" fontId="2" fillId="4" borderId="2"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3" fontId="4"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3" fontId="2" fillId="4"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49" fontId="2"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3" fillId="4" borderId="1" xfId="0" applyFont="1" applyFill="1" applyBorder="1" applyAlignment="1">
      <alignment horizontal="left" vertical="center" wrapText="1"/>
    </xf>
    <xf numFmtId="0" fontId="5" fillId="0" borderId="1" xfId="0" applyFont="1" applyBorder="1" applyAlignment="1">
      <alignment horizontal="justify" vertical="center"/>
    </xf>
    <xf numFmtId="14" fontId="3" fillId="0" borderId="1" xfId="0" applyNumberFormat="1" applyFont="1" applyBorder="1" applyAlignment="1">
      <alignment horizontal="center" vertical="center" wrapText="1"/>
    </xf>
    <xf numFmtId="164" fontId="5"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8" fillId="0" borderId="0" xfId="0" applyFont="1" applyAlignment="1">
      <alignment horizontal="left" vertical="top" wrapText="1"/>
    </xf>
    <xf numFmtId="0" fontId="9" fillId="0" borderId="1" xfId="0" applyFont="1" applyBorder="1" applyAlignment="1">
      <alignment horizontal="left" vertical="center" wrapText="1"/>
    </xf>
    <xf numFmtId="0" fontId="10" fillId="0" borderId="0" xfId="0" applyFont="1" applyAlignment="1">
      <alignment vertical="center" wrapText="1"/>
    </xf>
    <xf numFmtId="0" fontId="9" fillId="0" borderId="0" xfId="0" applyFont="1" applyAlignment="1">
      <alignment horizontal="left" vertical="top" wrapText="1"/>
    </xf>
    <xf numFmtId="0" fontId="6" fillId="4" borderId="1" xfId="0" applyFont="1" applyFill="1" applyBorder="1" applyAlignment="1">
      <alignment horizontal="center" vertical="center" wrapText="1"/>
    </xf>
    <xf numFmtId="3" fontId="5" fillId="4" borderId="1" xfId="0" applyNumberFormat="1" applyFont="1" applyFill="1" applyBorder="1" applyAlignment="1">
      <alignment horizontal="left" vertical="center"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3"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0" fontId="9" fillId="0" borderId="0" xfId="0" applyFont="1" applyAlignment="1">
      <alignment vertical="top"/>
    </xf>
    <xf numFmtId="3" fontId="11"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3" fontId="11" fillId="4" borderId="1" xfId="0" applyNumberFormat="1" applyFont="1" applyFill="1" applyBorder="1" applyAlignment="1">
      <alignment horizontal="center" vertical="center"/>
    </xf>
    <xf numFmtId="0" fontId="5" fillId="0" borderId="1" xfId="0" applyFont="1" applyBorder="1" applyAlignment="1">
      <alignment vertical="center" wrapText="1"/>
    </xf>
    <xf numFmtId="0" fontId="11" fillId="0" borderId="1" xfId="0" applyFont="1" applyBorder="1" applyAlignment="1">
      <alignment horizontal="center" vertical="center"/>
    </xf>
    <xf numFmtId="0" fontId="3" fillId="0" borderId="1" xfId="0" applyFont="1" applyBorder="1" applyAlignment="1">
      <alignment horizontal="left" vertical="center" wrapText="1"/>
    </xf>
    <xf numFmtId="3" fontId="12" fillId="0" borderId="1" xfId="0" applyNumberFormat="1" applyFont="1" applyBorder="1" applyAlignment="1">
      <alignment horizontal="left" vertical="center" wrapText="1"/>
    </xf>
    <xf numFmtId="14" fontId="4"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3" fontId="14" fillId="0" borderId="1" xfId="0" applyNumberFormat="1" applyFont="1" applyBorder="1" applyAlignment="1">
      <alignment horizontal="center" vertical="center"/>
    </xf>
    <xf numFmtId="0" fontId="0" fillId="0" borderId="0" xfId="0" applyAlignment="1">
      <alignment vertical="center"/>
    </xf>
    <xf numFmtId="3" fontId="0" fillId="0" borderId="0" xfId="0" applyNumberFormat="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3" fillId="0" borderId="1"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J&#193;_po%20MD\TABULKA%20DP%202020%20FINAL%20&#8211;%20&#250;pravy%20OREG_4.1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row r="3">
          <cell r="C3" t="str">
            <v>Zvýhodněné úvěry pro malé podnikatele (do 50 zaměstnanců).
Zvýhodněné úvěry pro začínající podnikatele.</v>
          </cell>
          <cell r="E3" t="str">
            <v>Cílem programu je pomocí podpory ve formě zvýhodněných úvěrů pomoci umožnit realizaci podnikatelských projektů začínajících a malých podnikatelů (do 50 zaměstnanců), splňujících kritéria dle Doporučení č. 2003/361/EK a majících sídlo podnikání v Jihočeském kraji. Vyhlašovatelem programu je Jihočeský kraj  a poskytovatelem podpory Českomoravská záruční a rozvojová banka, a. s., která je zároveň kontaktním místem pro příjem žádostí. Podpora poskytnutá v rámci programu je realizována v režimu de minimis.</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8E0C-A450-4991-8275-CE78BA19F1B2}">
  <dimension ref="A1:J38"/>
  <sheetViews>
    <sheetView tabSelected="1" topLeftCell="A24" workbookViewId="0">
      <selection activeCell="H27" sqref="H27"/>
    </sheetView>
  </sheetViews>
  <sheetFormatPr defaultColWidth="9.140625" defaultRowHeight="15" x14ac:dyDescent="0.25"/>
  <cols>
    <col min="1" max="1" width="12" customWidth="1"/>
    <col min="2" max="2" width="15.28515625" customWidth="1"/>
    <col min="3" max="3" width="23.5703125" style="50" customWidth="1"/>
    <col min="4" max="4" width="11.5703125" customWidth="1"/>
    <col min="5" max="5" width="44.5703125" style="50" customWidth="1"/>
    <col min="6" max="7" width="10.42578125" customWidth="1"/>
    <col min="8" max="8" width="15.42578125" style="50" customWidth="1"/>
  </cols>
  <sheetData>
    <row r="1" spans="1:10" ht="33.75" x14ac:dyDescent="0.25">
      <c r="A1" s="1" t="s">
        <v>0</v>
      </c>
      <c r="B1" s="1" t="s">
        <v>1</v>
      </c>
      <c r="C1" s="1" t="s">
        <v>2</v>
      </c>
      <c r="D1" s="1" t="s">
        <v>3</v>
      </c>
      <c r="E1" s="1" t="s">
        <v>4</v>
      </c>
      <c r="F1" s="1" t="s">
        <v>5</v>
      </c>
      <c r="G1" s="1" t="s">
        <v>6</v>
      </c>
      <c r="H1" s="1" t="s">
        <v>7</v>
      </c>
    </row>
    <row r="2" spans="1:10" ht="135" x14ac:dyDescent="0.25">
      <c r="A2" s="52" t="s">
        <v>8</v>
      </c>
      <c r="B2" s="2" t="s">
        <v>9</v>
      </c>
      <c r="C2" s="3" t="s">
        <v>10</v>
      </c>
      <c r="D2" s="4">
        <v>4000000</v>
      </c>
      <c r="E2" s="3" t="s">
        <v>11</v>
      </c>
      <c r="F2" s="5" t="s">
        <v>12</v>
      </c>
      <c r="G2" s="6" t="s">
        <v>13</v>
      </c>
      <c r="H2" s="7" t="s">
        <v>14</v>
      </c>
    </row>
    <row r="3" spans="1:10" ht="146.25" x14ac:dyDescent="0.25">
      <c r="A3" s="52"/>
      <c r="B3" s="8" t="s">
        <v>15</v>
      </c>
      <c r="C3" s="9" t="s">
        <v>16</v>
      </c>
      <c r="D3" s="10">
        <v>5000000</v>
      </c>
      <c r="E3" s="9" t="str">
        <f>[1]List1!$E$3</f>
        <v>Cílem programu je pomocí podpory ve formě zvýhodněných úvěrů pomoci umožnit realizaci podnikatelských projektů začínajících a malých podnikatelů (do 50 zaměstnanců), splňujících kritéria dle Doporučení č. 2003/361/EK a majících sídlo podnikání v Jihočeském kraji. Vyhlašovatelem programu je Jihočeský kraj  a poskytovatelem podpory Českomoravská záruční a rozvojová banka, a. s., která je zároveň kontaktním místem pro příjem žádostí. Podpora poskytnutá v rámci programu je realizována v režimu de minimis.</v>
      </c>
      <c r="F3" s="11" t="s">
        <v>17</v>
      </c>
      <c r="G3" s="12" t="s">
        <v>18</v>
      </c>
      <c r="H3" s="13" t="s">
        <v>19</v>
      </c>
    </row>
    <row r="4" spans="1:10" ht="157.5" x14ac:dyDescent="0.25">
      <c r="A4" s="52" t="s">
        <v>20</v>
      </c>
      <c r="B4" s="14" t="s">
        <v>21</v>
      </c>
      <c r="C4" s="15" t="s">
        <v>22</v>
      </c>
      <c r="D4" s="16">
        <v>2000000</v>
      </c>
      <c r="E4" s="17" t="s">
        <v>23</v>
      </c>
      <c r="F4" s="18" t="s">
        <v>24</v>
      </c>
      <c r="G4" s="18" t="s">
        <v>25</v>
      </c>
      <c r="H4" s="19" t="s">
        <v>26</v>
      </c>
    </row>
    <row r="5" spans="1:10" ht="90" x14ac:dyDescent="0.25">
      <c r="A5" s="52"/>
      <c r="B5" s="8" t="s">
        <v>27</v>
      </c>
      <c r="C5" s="20" t="s">
        <v>28</v>
      </c>
      <c r="D5" s="16">
        <v>33000000</v>
      </c>
      <c r="E5" s="17" t="s">
        <v>29</v>
      </c>
      <c r="F5" s="18" t="s">
        <v>24</v>
      </c>
      <c r="G5" s="18" t="s">
        <v>25</v>
      </c>
      <c r="H5" s="19" t="s">
        <v>30</v>
      </c>
    </row>
    <row r="6" spans="1:10" ht="236.25" x14ac:dyDescent="0.25">
      <c r="A6" s="52"/>
      <c r="B6" s="8" t="s">
        <v>31</v>
      </c>
      <c r="C6" s="21"/>
      <c r="D6" s="10">
        <v>3000000</v>
      </c>
      <c r="E6" s="17" t="s">
        <v>32</v>
      </c>
      <c r="F6" s="18" t="s">
        <v>12</v>
      </c>
      <c r="G6" s="18" t="s">
        <v>33</v>
      </c>
      <c r="H6" s="22" t="s">
        <v>34</v>
      </c>
    </row>
    <row r="7" spans="1:10" ht="112.5" x14ac:dyDescent="0.25">
      <c r="A7" s="52"/>
      <c r="B7" s="14" t="s">
        <v>35</v>
      </c>
      <c r="C7" s="20" t="s">
        <v>36</v>
      </c>
      <c r="D7" s="16">
        <v>40000000</v>
      </c>
      <c r="E7" s="23" t="s">
        <v>37</v>
      </c>
      <c r="F7" s="12" t="s">
        <v>38</v>
      </c>
      <c r="G7" s="12" t="s">
        <v>33</v>
      </c>
      <c r="H7" s="22" t="s">
        <v>34</v>
      </c>
    </row>
    <row r="8" spans="1:10" ht="168.75" x14ac:dyDescent="0.25">
      <c r="A8" s="52" t="s">
        <v>144</v>
      </c>
      <c r="B8" s="14" t="s">
        <v>39</v>
      </c>
      <c r="C8" s="20" t="s">
        <v>40</v>
      </c>
      <c r="D8" s="16">
        <v>6000000</v>
      </c>
      <c r="E8" s="24" t="s">
        <v>41</v>
      </c>
      <c r="F8" s="18" t="s">
        <v>24</v>
      </c>
      <c r="G8" s="18" t="s">
        <v>18</v>
      </c>
      <c r="H8" s="13" t="s">
        <v>42</v>
      </c>
    </row>
    <row r="9" spans="1:10" ht="382.5" x14ac:dyDescent="0.25">
      <c r="A9" s="52"/>
      <c r="B9" s="14" t="s">
        <v>43</v>
      </c>
      <c r="C9" s="20" t="s">
        <v>44</v>
      </c>
      <c r="D9" s="16">
        <v>6500000</v>
      </c>
      <c r="E9" s="24" t="s">
        <v>45</v>
      </c>
      <c r="F9" s="12" t="s">
        <v>38</v>
      </c>
      <c r="G9" s="10" t="s">
        <v>46</v>
      </c>
      <c r="H9" s="19" t="s">
        <v>47</v>
      </c>
    </row>
    <row r="10" spans="1:10" ht="146.25" x14ac:dyDescent="0.25">
      <c r="A10" s="52"/>
      <c r="B10" s="14" t="s">
        <v>48</v>
      </c>
      <c r="C10" s="15"/>
      <c r="D10" s="16">
        <v>500000</v>
      </c>
      <c r="E10" s="25" t="s">
        <v>49</v>
      </c>
      <c r="F10" s="12" t="s">
        <v>38</v>
      </c>
      <c r="G10" s="12" t="s">
        <v>46</v>
      </c>
      <c r="H10" s="19" t="s">
        <v>50</v>
      </c>
      <c r="I10" s="26"/>
      <c r="J10" s="26"/>
    </row>
    <row r="11" spans="1:10" ht="123.75" x14ac:dyDescent="0.25">
      <c r="A11" s="52"/>
      <c r="B11" s="8" t="s">
        <v>51</v>
      </c>
      <c r="C11" s="15"/>
      <c r="D11" s="16">
        <v>7000000</v>
      </c>
      <c r="E11" s="24" t="s">
        <v>52</v>
      </c>
      <c r="F11" s="12" t="s">
        <v>38</v>
      </c>
      <c r="G11" s="12" t="s">
        <v>46</v>
      </c>
      <c r="H11" s="13" t="s">
        <v>53</v>
      </c>
    </row>
    <row r="12" spans="1:10" ht="101.25" x14ac:dyDescent="0.25">
      <c r="A12" s="52"/>
      <c r="B12" s="14" t="s">
        <v>54</v>
      </c>
      <c r="C12" s="7"/>
      <c r="D12" s="16">
        <v>700000</v>
      </c>
      <c r="E12" s="27" t="s">
        <v>55</v>
      </c>
      <c r="F12" s="12" t="s">
        <v>38</v>
      </c>
      <c r="G12" s="12" t="s">
        <v>56</v>
      </c>
      <c r="H12" s="19" t="s">
        <v>57</v>
      </c>
    </row>
    <row r="13" spans="1:10" ht="191.25" x14ac:dyDescent="0.25">
      <c r="A13" s="52"/>
      <c r="B13" s="14" t="s">
        <v>58</v>
      </c>
      <c r="C13" s="15" t="s">
        <v>59</v>
      </c>
      <c r="D13" s="16">
        <v>1500000</v>
      </c>
      <c r="E13" s="28" t="s">
        <v>60</v>
      </c>
      <c r="F13" s="18" t="s">
        <v>38</v>
      </c>
      <c r="G13" s="18" t="s">
        <v>46</v>
      </c>
      <c r="H13" s="19" t="s">
        <v>61</v>
      </c>
      <c r="I13" s="29"/>
      <c r="J13" s="29"/>
    </row>
    <row r="14" spans="1:10" ht="112.5" x14ac:dyDescent="0.25">
      <c r="A14" s="52"/>
      <c r="B14" s="14" t="s">
        <v>62</v>
      </c>
      <c r="C14" s="30"/>
      <c r="D14" s="16">
        <v>5100000</v>
      </c>
      <c r="E14" s="31" t="s">
        <v>63</v>
      </c>
      <c r="F14" s="18" t="s">
        <v>38</v>
      </c>
      <c r="G14" s="18" t="s">
        <v>56</v>
      </c>
      <c r="H14" s="13" t="s">
        <v>64</v>
      </c>
      <c r="I14" s="29"/>
      <c r="J14" s="29"/>
    </row>
    <row r="15" spans="1:10" ht="101.25" x14ac:dyDescent="0.25">
      <c r="A15" s="52"/>
      <c r="B15" s="32" t="s">
        <v>65</v>
      </c>
      <c r="C15" s="20" t="s">
        <v>66</v>
      </c>
      <c r="D15" s="16">
        <v>500000</v>
      </c>
      <c r="E15" s="9" t="s">
        <v>67</v>
      </c>
      <c r="F15" s="18" t="s">
        <v>24</v>
      </c>
      <c r="G15" s="18" t="s">
        <v>56</v>
      </c>
      <c r="H15" s="19" t="s">
        <v>57</v>
      </c>
    </row>
    <row r="16" spans="1:10" ht="202.5" x14ac:dyDescent="0.25">
      <c r="A16" s="52"/>
      <c r="B16" s="2" t="s">
        <v>68</v>
      </c>
      <c r="C16" s="20" t="s">
        <v>69</v>
      </c>
      <c r="D16" s="16">
        <v>5000000</v>
      </c>
      <c r="E16" s="9" t="s">
        <v>70</v>
      </c>
      <c r="F16" s="18" t="s">
        <v>24</v>
      </c>
      <c r="G16" s="22" t="s">
        <v>71</v>
      </c>
      <c r="H16" s="19" t="s">
        <v>72</v>
      </c>
    </row>
    <row r="17" spans="1:9" ht="157.5" x14ac:dyDescent="0.25">
      <c r="A17" s="52"/>
      <c r="B17" s="2" t="s">
        <v>73</v>
      </c>
      <c r="C17" s="20" t="s">
        <v>74</v>
      </c>
      <c r="D17" s="16">
        <v>7000000</v>
      </c>
      <c r="E17" s="9" t="s">
        <v>75</v>
      </c>
      <c r="F17" s="12" t="s">
        <v>38</v>
      </c>
      <c r="G17" s="12" t="s">
        <v>13</v>
      </c>
      <c r="H17" s="19" t="s">
        <v>76</v>
      </c>
    </row>
    <row r="18" spans="1:9" ht="191.25" x14ac:dyDescent="0.25">
      <c r="A18" s="52"/>
      <c r="B18" s="2" t="s">
        <v>77</v>
      </c>
      <c r="C18" s="20" t="s">
        <v>78</v>
      </c>
      <c r="D18" s="10">
        <v>35000000</v>
      </c>
      <c r="E18" s="9" t="s">
        <v>79</v>
      </c>
      <c r="F18" s="12" t="s">
        <v>38</v>
      </c>
      <c r="G18" s="12" t="s">
        <v>13</v>
      </c>
      <c r="H18" s="19" t="s">
        <v>80</v>
      </c>
    </row>
    <row r="19" spans="1:9" ht="112.5" x14ac:dyDescent="0.25">
      <c r="A19" s="52"/>
      <c r="B19" s="33" t="s">
        <v>81</v>
      </c>
      <c r="C19" s="20" t="s">
        <v>82</v>
      </c>
      <c r="D19" s="10">
        <v>2000000</v>
      </c>
      <c r="E19" s="24" t="s">
        <v>83</v>
      </c>
      <c r="F19" s="34" t="s">
        <v>24</v>
      </c>
      <c r="G19" s="34" t="s">
        <v>18</v>
      </c>
      <c r="H19" s="35" t="s">
        <v>84</v>
      </c>
    </row>
    <row r="20" spans="1:9" ht="236.25" x14ac:dyDescent="0.25">
      <c r="A20" s="52"/>
      <c r="B20" s="14" t="s">
        <v>85</v>
      </c>
      <c r="C20" s="24" t="s">
        <v>86</v>
      </c>
      <c r="D20" s="10">
        <v>10000000</v>
      </c>
      <c r="E20" s="36" t="s">
        <v>87</v>
      </c>
      <c r="F20" s="12" t="s">
        <v>88</v>
      </c>
      <c r="G20" s="12" t="s">
        <v>89</v>
      </c>
      <c r="H20" s="19" t="s">
        <v>90</v>
      </c>
      <c r="I20" s="37"/>
    </row>
    <row r="21" spans="1:9" ht="112.5" x14ac:dyDescent="0.25">
      <c r="A21" s="52"/>
      <c r="B21" s="14" t="s">
        <v>91</v>
      </c>
      <c r="C21" s="24" t="s">
        <v>92</v>
      </c>
      <c r="D21" s="10">
        <v>1500000</v>
      </c>
      <c r="E21" s="36" t="s">
        <v>93</v>
      </c>
      <c r="F21" s="12" t="s">
        <v>38</v>
      </c>
      <c r="G21" s="12" t="s">
        <v>89</v>
      </c>
      <c r="H21" s="19" t="s">
        <v>94</v>
      </c>
    </row>
    <row r="22" spans="1:9" ht="112.5" x14ac:dyDescent="0.25">
      <c r="A22" s="52"/>
      <c r="B22" s="8" t="s">
        <v>95</v>
      </c>
      <c r="C22" s="27" t="s">
        <v>96</v>
      </c>
      <c r="D22" s="38">
        <v>3600000</v>
      </c>
      <c r="E22" s="27" t="s">
        <v>97</v>
      </c>
      <c r="F22" s="12" t="s">
        <v>38</v>
      </c>
      <c r="G22" s="12" t="s">
        <v>56</v>
      </c>
      <c r="H22" s="19" t="s">
        <v>98</v>
      </c>
    </row>
    <row r="23" spans="1:9" ht="123.75" x14ac:dyDescent="0.25">
      <c r="A23" s="52"/>
      <c r="B23" s="39" t="s">
        <v>99</v>
      </c>
      <c r="C23" s="20" t="s">
        <v>100</v>
      </c>
      <c r="D23" s="10">
        <v>3000000</v>
      </c>
      <c r="E23" s="24" t="s">
        <v>101</v>
      </c>
      <c r="F23" s="12" t="s">
        <v>38</v>
      </c>
      <c r="G23" s="12" t="s">
        <v>13</v>
      </c>
      <c r="H23" s="19" t="s">
        <v>102</v>
      </c>
    </row>
    <row r="24" spans="1:9" ht="191.25" x14ac:dyDescent="0.25">
      <c r="A24" s="52"/>
      <c r="B24" s="2" t="s">
        <v>103</v>
      </c>
      <c r="C24" s="20" t="s">
        <v>104</v>
      </c>
      <c r="D24" s="16">
        <v>50000000</v>
      </c>
      <c r="E24" s="15" t="s">
        <v>105</v>
      </c>
      <c r="F24" s="40" t="s">
        <v>24</v>
      </c>
      <c r="G24" s="12" t="s">
        <v>13</v>
      </c>
      <c r="H24" s="19" t="s">
        <v>106</v>
      </c>
    </row>
    <row r="25" spans="1:9" ht="101.25" x14ac:dyDescent="0.25">
      <c r="A25" s="52"/>
      <c r="B25" s="32" t="s">
        <v>107</v>
      </c>
      <c r="C25" s="17" t="s">
        <v>108</v>
      </c>
      <c r="D25" s="41">
        <v>5000000</v>
      </c>
      <c r="E25" s="42" t="s">
        <v>109</v>
      </c>
      <c r="F25" s="43" t="s">
        <v>24</v>
      </c>
      <c r="G25" s="12" t="s">
        <v>13</v>
      </c>
      <c r="H25" s="19" t="s">
        <v>110</v>
      </c>
    </row>
    <row r="26" spans="1:9" ht="90" x14ac:dyDescent="0.25">
      <c r="A26" s="52"/>
      <c r="B26" s="14" t="s">
        <v>111</v>
      </c>
      <c r="C26" s="20" t="s">
        <v>112</v>
      </c>
      <c r="D26" s="16">
        <v>2000000</v>
      </c>
      <c r="E26" s="24" t="s">
        <v>113</v>
      </c>
      <c r="F26" s="12" t="s">
        <v>38</v>
      </c>
      <c r="G26" s="12" t="s">
        <v>89</v>
      </c>
      <c r="H26" s="19" t="s">
        <v>114</v>
      </c>
    </row>
    <row r="27" spans="1:9" ht="101.25" x14ac:dyDescent="0.25">
      <c r="A27" s="53" t="s">
        <v>115</v>
      </c>
      <c r="B27" s="7" t="s">
        <v>143</v>
      </c>
      <c r="C27" s="44"/>
      <c r="D27" s="16">
        <v>8000000</v>
      </c>
      <c r="E27" s="56" t="s">
        <v>145</v>
      </c>
      <c r="F27" s="18" t="s">
        <v>12</v>
      </c>
      <c r="G27" s="46" t="s">
        <v>18</v>
      </c>
      <c r="H27" s="47" t="s">
        <v>146</v>
      </c>
    </row>
    <row r="28" spans="1:9" ht="247.5" x14ac:dyDescent="0.25">
      <c r="A28" s="54"/>
      <c r="B28" s="8" t="s">
        <v>116</v>
      </c>
      <c r="C28" s="9" t="s">
        <v>117</v>
      </c>
      <c r="D28" s="10">
        <v>4000000</v>
      </c>
      <c r="E28" s="31" t="s">
        <v>118</v>
      </c>
      <c r="F28" s="12" t="s">
        <v>38</v>
      </c>
      <c r="G28" s="12" t="s">
        <v>18</v>
      </c>
      <c r="H28" s="13" t="s">
        <v>119</v>
      </c>
    </row>
    <row r="29" spans="1:9" ht="146.25" x14ac:dyDescent="0.25">
      <c r="A29" s="54"/>
      <c r="B29" s="14" t="s">
        <v>120</v>
      </c>
      <c r="C29" s="44" t="s">
        <v>121</v>
      </c>
      <c r="D29" s="10">
        <v>31000000</v>
      </c>
      <c r="E29" s="45" t="s">
        <v>122</v>
      </c>
      <c r="F29" s="12" t="s">
        <v>38</v>
      </c>
      <c r="G29" s="46" t="s">
        <v>123</v>
      </c>
      <c r="H29" s="47" t="s">
        <v>124</v>
      </c>
    </row>
    <row r="30" spans="1:9" ht="123.75" x14ac:dyDescent="0.25">
      <c r="A30" s="54"/>
      <c r="B30" s="14" t="s">
        <v>125</v>
      </c>
      <c r="C30" s="44" t="s">
        <v>126</v>
      </c>
      <c r="D30" s="16">
        <v>5000000</v>
      </c>
      <c r="E30" s="48" t="s">
        <v>127</v>
      </c>
      <c r="F30" s="18" t="s">
        <v>24</v>
      </c>
      <c r="G30" s="46" t="s">
        <v>123</v>
      </c>
      <c r="H30" s="47" t="s">
        <v>124</v>
      </c>
    </row>
    <row r="31" spans="1:9" ht="281.25" x14ac:dyDescent="0.25">
      <c r="A31" s="54"/>
      <c r="B31" s="14" t="s">
        <v>128</v>
      </c>
      <c r="C31" s="20" t="s">
        <v>129</v>
      </c>
      <c r="D31" s="16">
        <v>6000000</v>
      </c>
      <c r="E31" s="24" t="s">
        <v>130</v>
      </c>
      <c r="F31" s="12" t="s">
        <v>38</v>
      </c>
      <c r="G31" s="12" t="s">
        <v>33</v>
      </c>
      <c r="H31" s="19" t="s">
        <v>131</v>
      </c>
    </row>
    <row r="32" spans="1:9" ht="112.5" x14ac:dyDescent="0.25">
      <c r="A32" s="55"/>
      <c r="B32" s="8" t="s">
        <v>132</v>
      </c>
      <c r="C32" s="20"/>
      <c r="D32" s="10">
        <v>7000000</v>
      </c>
      <c r="E32" s="24" t="s">
        <v>133</v>
      </c>
      <c r="F32" s="12" t="s">
        <v>24</v>
      </c>
      <c r="G32" s="12" t="s">
        <v>33</v>
      </c>
      <c r="H32" s="22" t="s">
        <v>34</v>
      </c>
    </row>
    <row r="33" spans="1:8" ht="157.5" x14ac:dyDescent="0.25">
      <c r="A33" s="52" t="s">
        <v>134</v>
      </c>
      <c r="B33" s="14" t="s">
        <v>135</v>
      </c>
      <c r="C33" s="20" t="s">
        <v>136</v>
      </c>
      <c r="D33" s="10">
        <v>10000000</v>
      </c>
      <c r="E33" s="20" t="s">
        <v>137</v>
      </c>
      <c r="F33" s="12" t="s">
        <v>38</v>
      </c>
      <c r="G33" s="12" t="s">
        <v>89</v>
      </c>
      <c r="H33" s="22" t="s">
        <v>138</v>
      </c>
    </row>
    <row r="34" spans="1:8" ht="360" x14ac:dyDescent="0.25">
      <c r="A34" s="52"/>
      <c r="B34" s="39" t="s">
        <v>139</v>
      </c>
      <c r="C34" s="44" t="s">
        <v>140</v>
      </c>
      <c r="D34" s="49">
        <v>7000000</v>
      </c>
      <c r="E34" s="44" t="s">
        <v>141</v>
      </c>
      <c r="F34" s="43" t="s">
        <v>24</v>
      </c>
      <c r="G34" s="43" t="s">
        <v>123</v>
      </c>
      <c r="H34" s="22" t="s">
        <v>142</v>
      </c>
    </row>
    <row r="35" spans="1:8" ht="24.75" customHeight="1" x14ac:dyDescent="0.25">
      <c r="D35" s="51">
        <f>SUM(D2:D34)</f>
        <v>316900000</v>
      </c>
    </row>
    <row r="36" spans="1:8" ht="32.25" customHeight="1" x14ac:dyDescent="0.25">
      <c r="D36" s="51"/>
    </row>
    <row r="37" spans="1:8" ht="22.5" customHeight="1" x14ac:dyDescent="0.25"/>
    <row r="38" spans="1:8" ht="21" customHeight="1" x14ac:dyDescent="0.25"/>
  </sheetData>
  <mergeCells count="5">
    <mergeCell ref="A2:A3"/>
    <mergeCell ref="A4:A7"/>
    <mergeCell ref="A8:A26"/>
    <mergeCell ref="A33:A34"/>
    <mergeCell ref="A27:A3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Vodička Jan</dc:creator>
  <cp:lastModifiedBy>Vodička Jan</cp:lastModifiedBy>
  <dcterms:created xsi:type="dcterms:W3CDTF">2021-02-23T13:29:48Z</dcterms:created>
  <dcterms:modified xsi:type="dcterms:W3CDTF">2021-03-19T12:16:05Z</dcterms:modified>
</cp:coreProperties>
</file>