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INF\602naRAP5_formulare\rozpocet_my\"/>
    </mc:Choice>
  </mc:AlternateContent>
  <xr:revisionPtr revIDLastSave="0" documentId="13_ncr:1_{092130F1-FDF1-4569-9EDF-BE5FFBB1F86D}" xr6:coauthVersionLast="47" xr6:coauthVersionMax="47" xr10:uidLastSave="{00000000-0000-0000-0000-000000000000}"/>
  <bookViews>
    <workbookView xWindow="2340" yWindow="255" windowWidth="15345" windowHeight="14565" xr2:uid="{4666E153-35F0-45EC-AD75-18C9E1DCD045}"/>
  </bookViews>
  <sheets>
    <sheet name="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3" i="1"/>
  <c r="F24" i="1"/>
  <c r="F25" i="1"/>
  <c r="F26" i="1"/>
  <c r="F27" i="1"/>
  <c r="F28" i="1"/>
  <c r="F29" i="1"/>
  <c r="F20" i="1"/>
  <c r="F10" i="1"/>
  <c r="F11" i="1"/>
  <c r="F12" i="1"/>
  <c r="F13" i="1"/>
  <c r="F14" i="1"/>
  <c r="F15" i="1"/>
  <c r="F16" i="1"/>
  <c r="F17" i="1"/>
  <c r="F18" i="1"/>
  <c r="F9" i="1"/>
  <c r="F19" i="1" l="1"/>
  <c r="F8" i="1"/>
  <c r="F30" i="1" l="1"/>
  <c r="F32" i="1" s="1"/>
</calcChain>
</file>

<file path=xl/sharedStrings.xml><?xml version="1.0" encoding="utf-8"?>
<sst xmlns="http://schemas.openxmlformats.org/spreadsheetml/2006/main" count="44" uniqueCount="44">
  <si>
    <t>Název programu:</t>
  </si>
  <si>
    <t>Název žadatele:</t>
  </si>
  <si>
    <t>Název projektu:</t>
  </si>
  <si>
    <t>Druh nákladu/výdaje</t>
  </si>
  <si>
    <t>Rozpočet projektu -  Uznatelné neinvestiční náklady/výdaje</t>
  </si>
  <si>
    <t xml:space="preserve">Celkové Plánované uznatelné náklady/výdaje    </t>
  </si>
  <si>
    <t>Celkové náklady/výdaje na realizaci projektu</t>
  </si>
  <si>
    <t xml:space="preserve">Požadovaná dotace </t>
  </si>
  <si>
    <t>Vyplňují se pouze bílé položky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</si>
  <si>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</si>
  <si>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</si>
  <si>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</si>
  <si>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</si>
  <si>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</si>
  <si>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</si>
  <si>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</si>
  <si>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</si>
  <si>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</si>
  <si>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</si>
  <si>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</si>
  <si>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měrná jednotka</t>
  </si>
  <si>
    <t>Materiálové náklady celkem</t>
  </si>
  <si>
    <t>počet jednotek</t>
  </si>
  <si>
    <t>cena za jednotku</t>
  </si>
  <si>
    <t>V Kč</t>
  </si>
  <si>
    <t>v Kč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</si>
  <si>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</si>
  <si>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</si>
  <si>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</si>
  <si>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</si>
  <si>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</si>
  <si>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</si>
  <si>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</si>
  <si>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</si>
  <si>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</si>
  <si>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</si>
  <si>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Proceto dotace</t>
  </si>
  <si>
    <t>Podpora školství</t>
  </si>
  <si>
    <t>Nemateriálové náklady/služby (subdodávky) *</t>
  </si>
  <si>
    <t>* pouze v případě, že tyto výdaje nejsou součástí pořizovací ceny.</t>
  </si>
  <si>
    <t>OP1: investiční = rozsah 40 000 - 300 0000 Kč     neinvestiční = rozsah 20 000 - 100 000 Kč</t>
  </si>
  <si>
    <t>OP2: investiční = rozsah 40 000 - 500 0000 Kč     neinvestiční = rozsah 20 000 - 300 000 Kč</t>
  </si>
  <si>
    <t>rozsah dle pravidel a opatřeví viz. žádost a níže</t>
  </si>
  <si>
    <t>** Rozpočet kontroluje procenta, nekontroluje rozsah dle opatření a typu (INV,NEINV) celková kontrola je v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</si>
</sst>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/>
    <xf numFmtId="49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7" fillId="2" borderId="17" xfId="0" applyNumberFormat="1" applyFont="1" applyFill="1" applyBorder="1" applyAlignment="1" applyProtection="1">
      <alignment horizontal="left" vertical="center" wrapText="1" indent="1"/>
    </xf>
    <xf numFmtId="0" fontId="7" fillId="2" borderId="13" xfId="0" applyFont="1" applyFill="1" applyBorder="1" applyAlignment="1" applyProtection="1">
      <alignment horizontal="left" vertical="center" wrapText="1" indent="1"/>
    </xf>
    <xf numFmtId="0" fontId="7" fillId="2" borderId="18" xfId="0" applyFont="1" applyFill="1" applyBorder="1" applyAlignment="1" applyProtection="1">
      <alignment horizontal="left" vertical="center" wrapText="1" indent="1"/>
    </xf>
    <xf numFmtId="0" fontId="0" fillId="0" borderId="0" xfId="0" applyFont="1"/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left" vertical="center" indent="1"/>
    </xf>
    <xf numFmtId="4" fontId="2" fillId="2" borderId="16" xfId="0" applyNumberFormat="1" applyFont="1" applyFill="1" applyBorder="1" applyAlignment="1" applyProtection="1">
      <alignment horizontal="left" vertical="center" indent="1"/>
    </xf>
    <xf numFmtId="49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  <protection locked="0"/>
    </xf>
    <xf numFmtId="4" fontId="7" fillId="2" borderId="20" xfId="0" applyNumberFormat="1" applyFont="1" applyFill="1" applyBorder="1" applyAlignment="1">
      <alignment horizontal="right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4" fontId="7" fillId="2" borderId="20" xfId="0" applyNumberFormat="1" applyFont="1" applyFill="1" applyBorder="1" applyAlignment="1" applyProtection="1">
      <alignment horizontal="right" vertical="center"/>
    </xf>
    <xf numFmtId="49" fontId="4" fillId="2" borderId="34" xfId="0" applyNumberFormat="1" applyFont="1" applyFill="1" applyBorder="1" applyAlignment="1" applyProtection="1">
      <alignment horizontal="left" vertical="center" wrapText="1" indent="1"/>
    </xf>
    <xf numFmtId="4" fontId="5" fillId="3" borderId="35" xfId="0" applyNumberFormat="1" applyFont="1" applyFill="1" applyBorder="1" applyAlignment="1" applyProtection="1">
      <alignment horizontal="right" vertical="center"/>
    </xf>
    <xf numFmtId="49" fontId="4" fillId="2" borderId="26" xfId="0" applyNumberFormat="1" applyFont="1" applyFill="1" applyBorder="1" applyAlignment="1" applyProtection="1">
      <alignment horizontal="left" vertical="center" wrapText="1" indent="1"/>
    </xf>
    <xf numFmtId="4" fontId="5" fillId="3" borderId="36" xfId="0" applyNumberFormat="1" applyFont="1" applyFill="1" applyBorder="1" applyAlignment="1" applyProtection="1">
      <alignment horizontal="right" vertical="center"/>
    </xf>
    <xf numFmtId="49" fontId="4" fillId="2" borderId="37" xfId="0" applyNumberFormat="1" applyFont="1" applyFill="1" applyBorder="1" applyAlignment="1" applyProtection="1">
      <alignment horizontal="left" vertical="center" wrapText="1" indent="1"/>
    </xf>
    <xf numFmtId="4" fontId="5" fillId="3" borderId="38" xfId="0" applyNumberFormat="1" applyFont="1" applyFill="1" applyBorder="1" applyAlignment="1" applyProtection="1">
      <alignment horizontal="right" vertical="center"/>
    </xf>
    <xf numFmtId="49" fontId="4" fillId="2" borderId="39" xfId="0" applyNumberFormat="1" applyFont="1" applyFill="1" applyBorder="1" applyAlignment="1" applyProtection="1">
      <alignment horizontal="left" vertical="center" wrapText="1" indent="1"/>
    </xf>
    <xf numFmtId="4" fontId="5" fillId="3" borderId="40" xfId="0" applyNumberFormat="1" applyFont="1" applyFill="1" applyBorder="1" applyAlignment="1" applyProtection="1">
      <alignment horizontal="right" vertical="center"/>
    </xf>
    <xf numFmtId="49" fontId="4" fillId="2" borderId="41" xfId="0" applyNumberFormat="1" applyFont="1" applyFill="1" applyBorder="1" applyAlignment="1" applyProtection="1">
      <alignment horizontal="left" vertical="center" wrapText="1" indent="1"/>
    </xf>
    <xf numFmtId="4" fontId="5" fillId="3" borderId="27" xfId="0" applyNumberFormat="1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vertical="center"/>
    </xf>
    <xf numFmtId="4" fontId="2" fillId="2" borderId="3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9" xfId="0" applyNumberFormat="1" applyFont="1" applyFill="1" applyBorder="1" applyAlignment="1" applyProtection="1">
      <alignment horizontal="right" vertical="center" indent="1"/>
      <protection locked="0"/>
    </xf>
    <xf numFmtId="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7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 indent="1"/>
      <protection locked="0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0" fontId="1" fillId="3" borderId="4" xfId="0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9" fontId="0" fillId="3" borderId="43" xfId="0" applyNumberForma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2" borderId="42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AB31-8DF1-4281-B96F-7EC0421B976C}">
  <dimension ref="A1:F36"/>
  <sheetViews>
    <sheetView tabSelected="1" zoomScale="85" zoomScaleNormal="85" workbookViewId="0">
      <selection activeCell="C3" sqref="C3:F3"/>
    </sheetView>
  </sheetViews>
  <sheetFormatPr defaultRowHeight="15" x14ac:dyDescent="0.25"/>
  <cols>
    <col min="1" max="1" width="6.42578125" style="1" customWidth="1"/>
    <col min="2" max="2" width="55.85546875" customWidth="1"/>
    <col min="3" max="5" width="17.85546875" style="1" customWidth="1"/>
    <col min="6" max="6" width="18" customWidth="1"/>
  </cols>
  <sheetData>
    <row r="1" spans="1:6" s="1" customFormat="1" ht="19.5" thickBot="1" x14ac:dyDescent="0.35">
      <c r="A1" s="52" t="s">
        <v>4</v>
      </c>
      <c r="B1" s="52"/>
      <c r="C1" s="52"/>
      <c r="D1" s="52"/>
      <c r="E1" s="52"/>
      <c r="F1" s="52"/>
    </row>
    <row r="2" spans="1:6" ht="36" customHeight="1" x14ac:dyDescent="0.25">
      <c r="A2" s="53" t="s">
        <v>0</v>
      </c>
      <c r="B2" s="54"/>
      <c r="C2" s="64" t="s">
        <v>37</v>
      </c>
      <c r="D2" s="65"/>
      <c r="E2" s="65"/>
      <c r="F2" s="66"/>
    </row>
    <row r="3" spans="1:6" x14ac:dyDescent="0.25">
      <c r="A3" s="55" t="s">
        <v>1</v>
      </c>
      <c r="B3" s="56"/>
      <c r="C3" s="67"/>
      <c r="D3" s="68"/>
      <c r="E3" s="68"/>
      <c r="F3" s="69"/>
    </row>
    <row r="4" spans="1:6" ht="15.75" thickBot="1" x14ac:dyDescent="0.3">
      <c r="A4" s="57" t="s">
        <v>2</v>
      </c>
      <c r="B4" s="58"/>
      <c r="C4" s="70"/>
      <c r="D4" s="71"/>
      <c r="E4" s="71"/>
      <c r="F4" s="72"/>
    </row>
    <row r="5" spans="1:6" s="1" customFormat="1" ht="18" customHeight="1" thickBot="1" x14ac:dyDescent="0.3">
      <c r="A5" s="76" t="s">
        <v>8</v>
      </c>
      <c r="B5" s="76"/>
      <c r="C5" s="76"/>
      <c r="D5" s="76"/>
      <c r="E5" s="76"/>
      <c r="F5" s="76"/>
    </row>
    <row r="6" spans="1:6" ht="66.75" customHeight="1" x14ac:dyDescent="0.25">
      <c r="A6" s="77" t="s">
        <v>3</v>
      </c>
      <c r="B6" s="78"/>
      <c r="C6" s="5" t="s">
        <v>20</v>
      </c>
      <c r="D6" s="5" t="s">
        <v>22</v>
      </c>
      <c r="E6" s="5" t="s">
        <v>23</v>
      </c>
      <c r="F6" s="23" t="s">
        <v>5</v>
      </c>
    </row>
    <row r="7" spans="1:6" ht="15.75" customHeight="1" thickBot="1" x14ac:dyDescent="0.3">
      <c r="A7" s="79"/>
      <c r="B7" s="80"/>
      <c r="C7" s="6"/>
      <c r="D7" s="6"/>
      <c r="E7" s="7" t="s">
        <v>24</v>
      </c>
      <c r="F7" s="24" t="s">
        <v>25</v>
      </c>
    </row>
    <row r="8" spans="1:6" ht="15.75" thickBot="1" x14ac:dyDescent="0.3">
      <c r="A8" s="9" t="s">
        <v>9</v>
      </c>
      <c r="B8" s="10" t="s">
        <v>21</v>
      </c>
      <c r="C8" s="10"/>
      <c r="D8" s="10"/>
      <c r="E8" s="10"/>
      <c r="F8" s="25">
        <f>SUM(F9:F18)</f>
        <v>0</v>
      </c>
    </row>
    <row r="9" spans="1:6" ht="15.75" customHeight="1" x14ac:dyDescent="0.25">
      <c r="A9" s="26" t="s">
        <v>10</v>
      </c>
      <c r="B9" s="8"/>
      <c r="C9" s="8"/>
      <c r="D9" s="13"/>
      <c r="E9" s="39"/>
      <c r="F9" s="27">
        <f>D9*E9</f>
        <v>0</v>
      </c>
    </row>
    <row r="10" spans="1:6" ht="15.75" customHeight="1" x14ac:dyDescent="0.25">
      <c r="A10" s="28" t="s">
        <v>11</v>
      </c>
      <c r="B10" s="2"/>
      <c r="C10" s="3"/>
      <c r="D10" s="14"/>
      <c r="E10" s="40"/>
      <c r="F10" s="29">
        <f t="shared" ref="F10:F18" si="0">D10*E10</f>
        <v>0</v>
      </c>
    </row>
    <row r="11" spans="1:6" ht="15.75" customHeight="1" x14ac:dyDescent="0.25">
      <c r="A11" s="28" t="s">
        <v>12</v>
      </c>
      <c r="B11" s="2"/>
      <c r="C11" s="2"/>
      <c r="D11" s="15"/>
      <c r="E11" s="41"/>
      <c r="F11" s="29">
        <f t="shared" si="0"/>
        <v>0</v>
      </c>
    </row>
    <row r="12" spans="1:6" ht="15.75" customHeight="1" x14ac:dyDescent="0.25">
      <c r="A12" s="28" t="s">
        <v>13</v>
      </c>
      <c r="B12" s="2"/>
      <c r="C12" s="2"/>
      <c r="D12" s="15"/>
      <c r="E12" s="41"/>
      <c r="F12" s="29">
        <f t="shared" si="0"/>
        <v>0</v>
      </c>
    </row>
    <row r="13" spans="1:6" s="1" customFormat="1" ht="15.75" customHeight="1" x14ac:dyDescent="0.25">
      <c r="A13" s="28" t="s">
        <v>14</v>
      </c>
      <c r="B13" s="4"/>
      <c r="C13" s="4"/>
      <c r="D13" s="16"/>
      <c r="E13" s="42"/>
      <c r="F13" s="29">
        <f t="shared" si="0"/>
        <v>0</v>
      </c>
    </row>
    <row r="14" spans="1:6" s="1" customFormat="1" ht="15.75" customHeight="1" x14ac:dyDescent="0.25">
      <c r="A14" s="28" t="s">
        <v>15</v>
      </c>
      <c r="B14" s="4"/>
      <c r="C14" s="4"/>
      <c r="D14" s="16"/>
      <c r="E14" s="42"/>
      <c r="F14" s="29">
        <f t="shared" si="0"/>
        <v>0</v>
      </c>
    </row>
    <row r="15" spans="1:6" s="1" customFormat="1" ht="15.75" customHeight="1" x14ac:dyDescent="0.25">
      <c r="A15" s="28" t="s">
        <v>16</v>
      </c>
      <c r="B15" s="4"/>
      <c r="C15" s="4"/>
      <c r="D15" s="16"/>
      <c r="E15" s="42"/>
      <c r="F15" s="29">
        <f t="shared" si="0"/>
        <v>0</v>
      </c>
    </row>
    <row r="16" spans="1:6" s="1" customFormat="1" ht="15.75" customHeight="1" x14ac:dyDescent="0.25">
      <c r="A16" s="28" t="s">
        <v>17</v>
      </c>
      <c r="B16" s="4"/>
      <c r="C16" s="4"/>
      <c r="D16" s="16"/>
      <c r="E16" s="42"/>
      <c r="F16" s="29">
        <f t="shared" si="0"/>
        <v>0</v>
      </c>
    </row>
    <row r="17" spans="1:6" s="1" customFormat="1" ht="15.75" customHeight="1" x14ac:dyDescent="0.25">
      <c r="A17" s="28" t="s">
        <v>18</v>
      </c>
      <c r="B17" s="4"/>
      <c r="C17" s="4"/>
      <c r="D17" s="16"/>
      <c r="E17" s="42"/>
      <c r="F17" s="29">
        <f t="shared" si="0"/>
        <v>0</v>
      </c>
    </row>
    <row r="18" spans="1:6" s="1" customFormat="1" ht="15.75" customHeight="1" thickBot="1" x14ac:dyDescent="0.3">
      <c r="A18" s="30" t="s">
        <v>19</v>
      </c>
      <c r="B18" s="4"/>
      <c r="C18" s="4"/>
      <c r="D18" s="16"/>
      <c r="E18" s="42"/>
      <c r="F18" s="31">
        <f t="shared" si="0"/>
        <v>0</v>
      </c>
    </row>
    <row r="19" spans="1:6" s="12" customFormat="1" ht="15.75" thickBot="1" x14ac:dyDescent="0.3">
      <c r="A19" s="9">
        <v>2</v>
      </c>
      <c r="B19" s="10" t="s">
        <v>38</v>
      </c>
      <c r="C19" s="11"/>
      <c r="D19" s="11"/>
      <c r="E19" s="43"/>
      <c r="F19" s="22">
        <f>SUM(F20:F29)</f>
        <v>0</v>
      </c>
    </row>
    <row r="20" spans="1:6" ht="15.75" customHeight="1" x14ac:dyDescent="0.25">
      <c r="A20" s="32" t="s">
        <v>26</v>
      </c>
      <c r="B20" s="49"/>
      <c r="C20" s="46"/>
      <c r="D20" s="47"/>
      <c r="E20" s="48"/>
      <c r="F20" s="33">
        <f>D20*E20</f>
        <v>0</v>
      </c>
    </row>
    <row r="21" spans="1:6" ht="15.75" customHeight="1" x14ac:dyDescent="0.25">
      <c r="A21" s="34" t="s">
        <v>27</v>
      </c>
      <c r="B21" s="20"/>
      <c r="C21" s="20"/>
      <c r="D21" s="45"/>
      <c r="E21" s="44"/>
      <c r="F21" s="35">
        <f t="shared" ref="F21:F29" si="1">D21*E21</f>
        <v>0</v>
      </c>
    </row>
    <row r="22" spans="1:6" ht="15.75" customHeight="1" x14ac:dyDescent="0.25">
      <c r="A22" s="34" t="s">
        <v>28</v>
      </c>
      <c r="B22" s="20"/>
      <c r="C22" s="20"/>
      <c r="D22" s="45"/>
      <c r="E22" s="44"/>
      <c r="F22" s="35">
        <f t="shared" si="1"/>
        <v>0</v>
      </c>
    </row>
    <row r="23" spans="1:6" ht="15.75" customHeight="1" x14ac:dyDescent="0.25">
      <c r="A23" s="34" t="s">
        <v>29</v>
      </c>
      <c r="B23" s="20"/>
      <c r="C23" s="20"/>
      <c r="D23" s="45"/>
      <c r="E23" s="44"/>
      <c r="F23" s="35">
        <f t="shared" si="1"/>
        <v>0</v>
      </c>
    </row>
    <row r="24" spans="1:6" ht="15.75" customHeight="1" x14ac:dyDescent="0.25">
      <c r="A24" s="34" t="s">
        <v>30</v>
      </c>
      <c r="B24" s="20"/>
      <c r="C24" s="20"/>
      <c r="D24" s="45"/>
      <c r="E24" s="44"/>
      <c r="F24" s="35">
        <f t="shared" si="1"/>
        <v>0</v>
      </c>
    </row>
    <row r="25" spans="1:6" ht="15.75" customHeight="1" x14ac:dyDescent="0.25">
      <c r="A25" s="34" t="s">
        <v>31</v>
      </c>
      <c r="B25" s="20"/>
      <c r="C25" s="21"/>
      <c r="D25" s="45"/>
      <c r="E25" s="44"/>
      <c r="F25" s="35">
        <f t="shared" si="1"/>
        <v>0</v>
      </c>
    </row>
    <row r="26" spans="1:6" ht="15.75" customHeight="1" x14ac:dyDescent="0.25">
      <c r="A26" s="34" t="s">
        <v>32</v>
      </c>
      <c r="B26" s="20"/>
      <c r="C26" s="21"/>
      <c r="D26" s="45"/>
      <c r="E26" s="44"/>
      <c r="F26" s="35">
        <f t="shared" si="1"/>
        <v>0</v>
      </c>
    </row>
    <row r="27" spans="1:6" ht="15.75" customHeight="1" x14ac:dyDescent="0.25">
      <c r="A27" s="34" t="s">
        <v>33</v>
      </c>
      <c r="B27" s="20"/>
      <c r="C27" s="21"/>
      <c r="D27" s="45"/>
      <c r="E27" s="44"/>
      <c r="F27" s="35">
        <f t="shared" si="1"/>
        <v>0</v>
      </c>
    </row>
    <row r="28" spans="1:6" ht="15.75" customHeight="1" x14ac:dyDescent="0.25">
      <c r="A28" s="34" t="s">
        <v>34</v>
      </c>
      <c r="B28" s="20"/>
      <c r="C28" s="21"/>
      <c r="D28" s="45"/>
      <c r="E28" s="44"/>
      <c r="F28" s="35">
        <f t="shared" si="1"/>
        <v>0</v>
      </c>
    </row>
    <row r="29" spans="1:6" s="1" customFormat="1" ht="15.75" customHeight="1" x14ac:dyDescent="0.25">
      <c r="A29" s="34" t="s">
        <v>35</v>
      </c>
      <c r="B29" s="20"/>
      <c r="C29" s="21"/>
      <c r="D29" s="45"/>
      <c r="E29" s="44"/>
      <c r="F29" s="35">
        <f t="shared" si="1"/>
        <v>0</v>
      </c>
    </row>
    <row r="30" spans="1:6" x14ac:dyDescent="0.25">
      <c r="A30" s="36" t="s">
        <v>6</v>
      </c>
      <c r="B30" s="17"/>
      <c r="C30" s="18"/>
      <c r="D30" s="18"/>
      <c r="E30" s="19"/>
      <c r="F30" s="37">
        <f>SUM(F8,F19)</f>
        <v>0</v>
      </c>
    </row>
    <row r="31" spans="1:6" ht="21" customHeight="1" thickBot="1" x14ac:dyDescent="0.3">
      <c r="A31" s="73" t="s">
        <v>7</v>
      </c>
      <c r="B31" s="74"/>
      <c r="C31" s="75" t="s">
        <v>42</v>
      </c>
      <c r="D31" s="75"/>
      <c r="E31" s="75"/>
      <c r="F31" s="38"/>
    </row>
    <row r="32" spans="1:6" ht="21.75" customHeight="1" thickBot="1" x14ac:dyDescent="0.3">
      <c r="A32" s="62" t="s">
        <v>36</v>
      </c>
      <c r="B32" s="63"/>
      <c r="C32" s="59">
        <v>0.6</v>
      </c>
      <c r="D32" s="60"/>
      <c r="E32" s="61"/>
      <c r="F32" s="50" t="e">
        <f>F31/F30</f>
        <v>#DIV/0!</v>
      </c>
    </row>
    <row r="33" spans="1:6" x14ac:dyDescent="0.25">
      <c r="A33" s="1" t="s">
        <v>39</v>
      </c>
    </row>
    <row r="34" spans="1:6" x14ac:dyDescent="0.25">
      <c r="A34" s="1" t="s">
        <v>43</v>
      </c>
    </row>
    <row r="35" spans="1:6" x14ac:dyDescent="0.25">
      <c r="A35" s="51" t="s">
        <v>40</v>
      </c>
      <c r="B35" s="51"/>
      <c r="C35" s="51"/>
      <c r="D35" s="51"/>
      <c r="E35" s="51"/>
      <c r="F35" s="51"/>
    </row>
    <row r="36" spans="1:6" x14ac:dyDescent="0.25">
      <c r="A36" s="51" t="s">
        <v>41</v>
      </c>
      <c r="B36" s="51"/>
      <c r="C36" s="51"/>
      <c r="D36" s="51"/>
      <c r="E36" s="51"/>
      <c r="F36" s="51"/>
    </row>
  </sheetData>
  <sheetProtection sheet="1" formatRows="0"/>
  <mergeCells count="15">
    <mergeCell ref="A35:F35"/>
    <mergeCell ref="A36:F36"/>
    <mergeCell ref="A1:F1"/>
    <mergeCell ref="A2:B2"/>
    <mergeCell ref="A3:B3"/>
    <mergeCell ref="A4:B4"/>
    <mergeCell ref="C32:E32"/>
    <mergeCell ref="A32:B32"/>
    <mergeCell ref="C2:F2"/>
    <mergeCell ref="C3:F3"/>
    <mergeCell ref="C4:F4"/>
    <mergeCell ref="A31:B31"/>
    <mergeCell ref="C31:E31"/>
    <mergeCell ref="A5:F5"/>
    <mergeCell ref="A6:B7"/>
  </mergeCells>
  <conditionalFormatting sqref="F31">
    <cfRule type="expression" dxfId="1" priority="1">
      <formula>IF(F31&gt;F30*0.6,1,0)</formula>
    </cfRule>
  </conditionalFormatting>
  <conditionalFormatting sqref="F32">
    <cfRule type="expression" dxfId="0" priority="4">
      <formula>IF(F32&gt;60,1,0)</formula>
    </cfRule>
  </conditionalFormatting>
  <dataValidations count="2">
    <dataValidation type="whole" allowBlank="1" showInputMessage="1" showErrorMessage="1" sqref="F31" xr:uid="{6E614B8F-739F-40CD-B1E2-72E1B5FE41D6}">
      <formula1>20000</formula1>
      <formula2>500000</formula2>
    </dataValidation>
    <dataValidation type="whole" allowBlank="1" showInputMessage="1" showErrorMessage="1" sqref="D9:E18 D20:E29" xr:uid="{6411E0D9-37C9-4FBB-B044-849FE3B55A51}">
      <formula1>1</formula1>
      <formula2>1000000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A8" numberStoredAsText="1"/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Herrmannová Zora</dc:creator>
  <cp:lastModifiedBy>Herrmannová Zora</cp:lastModifiedBy>
  <dcterms:created xsi:type="dcterms:W3CDTF">2021-11-12T15:30:08Z</dcterms:created>
  <dcterms:modified xsi:type="dcterms:W3CDTF">2022-01-21T11:38:57Z</dcterms:modified>
</cp:coreProperties>
</file>