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820" activeTab="0"/>
  </bookViews>
  <sheets>
    <sheet name="příloha EU" sheetId="1" r:id="rId1"/>
  </sheets>
  <definedNames>
    <definedName name="_xlnm.Print_Titles" localSheetId="0">'příloha EU'!$2:$3</definedName>
  </definedNames>
  <calcPr fullCalcOnLoad="1"/>
</workbook>
</file>

<file path=xl/sharedStrings.xml><?xml version="1.0" encoding="utf-8"?>
<sst xmlns="http://schemas.openxmlformats.org/spreadsheetml/2006/main" count="160" uniqueCount="52">
  <si>
    <t xml:space="preserve">Příloha k čerpání rozpočtu - projekty EU administrované ostatními ORJ </t>
  </si>
  <si>
    <t>(v tis. Kč)</t>
  </si>
  <si>
    <t>Strukturální fondy EU</t>
  </si>
  <si>
    <t>schválený rozpočet (SR)</t>
  </si>
  <si>
    <t>upravený rozpočet (UR)</t>
  </si>
  <si>
    <t>% čerpání skutečnost/UR</t>
  </si>
  <si>
    <t>Celkem</t>
  </si>
  <si>
    <t xml:space="preserve">příjmy z  projektů EU administrované ostatními ORJ </t>
  </si>
  <si>
    <t xml:space="preserve">  v tom:   vratky z předfinancování</t>
  </si>
  <si>
    <t xml:space="preserve">              průběžné financování</t>
  </si>
  <si>
    <t xml:space="preserve">výdaje na projekty EU administrované ostatními ORJ </t>
  </si>
  <si>
    <t xml:space="preserve">  v tom :   kofinancování</t>
  </si>
  <si>
    <t xml:space="preserve">               financování nezpůsobilých výdajů</t>
  </si>
  <si>
    <t xml:space="preserve">               předfinancování</t>
  </si>
  <si>
    <t xml:space="preserve">               průběžné financování</t>
  </si>
  <si>
    <t>Kancelář hejtmana</t>
  </si>
  <si>
    <r>
      <t xml:space="preserve">příjmy </t>
    </r>
    <r>
      <rPr>
        <sz val="11"/>
        <rFont val="Times New Roman CE"/>
        <family val="1"/>
      </rPr>
      <t xml:space="preserve">z  projektů EU administrované ORJ 01 </t>
    </r>
  </si>
  <si>
    <t>******</t>
  </si>
  <si>
    <r>
      <t xml:space="preserve">  v tom:   </t>
    </r>
    <r>
      <rPr>
        <i/>
        <sz val="11"/>
        <rFont val="Times New Roman CE"/>
        <family val="1"/>
      </rPr>
      <t>vratky z předfinancování</t>
    </r>
  </si>
  <si>
    <r>
      <t xml:space="preserve">            </t>
    </r>
    <r>
      <rPr>
        <i/>
        <sz val="11"/>
        <rFont val="Times New Roman CE"/>
        <family val="1"/>
      </rPr>
      <t xml:space="preserve">  průběžné financování</t>
    </r>
  </si>
  <si>
    <r>
      <t xml:space="preserve">výdaje </t>
    </r>
    <r>
      <rPr>
        <sz val="11"/>
        <rFont val="Times New Roman CE"/>
        <family val="1"/>
      </rPr>
      <t xml:space="preserve">na projekty EU  administrované ORJ 01 </t>
    </r>
  </si>
  <si>
    <t>Kancelář ředitele</t>
  </si>
  <si>
    <r>
      <t xml:space="preserve">příjmy </t>
    </r>
    <r>
      <rPr>
        <sz val="11"/>
        <rFont val="Times New Roman CE"/>
        <family val="1"/>
      </rPr>
      <t xml:space="preserve">z </t>
    </r>
    <r>
      <rPr>
        <b/>
        <sz val="11"/>
        <rFont val="Times New Roman CE"/>
        <family val="1"/>
      </rPr>
      <t xml:space="preserve"> </t>
    </r>
    <r>
      <rPr>
        <sz val="11"/>
        <rFont val="Times New Roman CE"/>
        <family val="1"/>
      </rPr>
      <t xml:space="preserve">projektů EU administrované ORJ 02 </t>
    </r>
  </si>
  <si>
    <r>
      <t>výdaje</t>
    </r>
    <r>
      <rPr>
        <sz val="11"/>
        <rFont val="Times New Roman CE"/>
        <family val="1"/>
      </rPr>
      <t xml:space="preserve"> na projekty EU administrované ORJ 02 </t>
    </r>
  </si>
  <si>
    <t>Odbor ekonomický</t>
  </si>
  <si>
    <r>
      <t xml:space="preserve">příjmy </t>
    </r>
    <r>
      <rPr>
        <sz val="11"/>
        <rFont val="Times New Roman CE"/>
        <family val="1"/>
      </rPr>
      <t xml:space="preserve">z </t>
    </r>
    <r>
      <rPr>
        <b/>
        <sz val="11"/>
        <rFont val="Times New Roman CE"/>
        <family val="1"/>
      </rPr>
      <t xml:space="preserve"> </t>
    </r>
    <r>
      <rPr>
        <sz val="11"/>
        <rFont val="Times New Roman CE"/>
        <family val="1"/>
      </rPr>
      <t xml:space="preserve">projektů EU administrované ORJ 05 </t>
    </r>
  </si>
  <si>
    <r>
      <t>výdaje</t>
    </r>
    <r>
      <rPr>
        <sz val="11"/>
        <rFont val="Times New Roman CE"/>
        <family val="1"/>
      </rPr>
      <t xml:space="preserve"> na projekty EU administrovanéORJ 05 </t>
    </r>
  </si>
  <si>
    <t xml:space="preserve">Regionální rozvoj </t>
  </si>
  <si>
    <r>
      <t xml:space="preserve">příjmy </t>
    </r>
    <r>
      <rPr>
        <sz val="11"/>
        <rFont val="Times New Roman CE"/>
        <family val="1"/>
      </rPr>
      <t xml:space="preserve">z </t>
    </r>
    <r>
      <rPr>
        <b/>
        <sz val="11"/>
        <rFont val="Times New Roman CE"/>
        <family val="1"/>
      </rPr>
      <t xml:space="preserve"> </t>
    </r>
    <r>
      <rPr>
        <sz val="11"/>
        <rFont val="Times New Roman CE"/>
        <family val="1"/>
      </rPr>
      <t xml:space="preserve">projektů EU administrované ORJ 06 </t>
    </r>
  </si>
  <si>
    <r>
      <t>výdaje</t>
    </r>
    <r>
      <rPr>
        <sz val="11"/>
        <rFont val="Times New Roman CE"/>
        <family val="1"/>
      </rPr>
      <t xml:space="preserve"> na projekty EU administrované ORJ 06 </t>
    </r>
  </si>
  <si>
    <t>Odbor životního prostředí, zemědělství a lesnictví</t>
  </si>
  <si>
    <r>
      <t xml:space="preserve">příjmy </t>
    </r>
    <r>
      <rPr>
        <sz val="11"/>
        <rFont val="Times New Roman CE"/>
        <family val="1"/>
      </rPr>
      <t xml:space="preserve">z </t>
    </r>
    <r>
      <rPr>
        <b/>
        <sz val="11"/>
        <rFont val="Times New Roman CE"/>
        <family val="1"/>
      </rPr>
      <t xml:space="preserve"> </t>
    </r>
    <r>
      <rPr>
        <sz val="11"/>
        <rFont val="Times New Roman CE"/>
        <family val="1"/>
      </rPr>
      <t xml:space="preserve">projektů EU administrované ORJ 07 </t>
    </r>
  </si>
  <si>
    <r>
      <t>výdaje</t>
    </r>
    <r>
      <rPr>
        <sz val="11"/>
        <rFont val="Times New Roman CE"/>
        <family val="1"/>
      </rPr>
      <t xml:space="preserve"> na projekty EU administrované ORJ 07 </t>
    </r>
  </si>
  <si>
    <t>Odbor školství, mládeže a tělovýchovy</t>
  </si>
  <si>
    <r>
      <t xml:space="preserve">příjmy </t>
    </r>
    <r>
      <rPr>
        <sz val="11"/>
        <rFont val="Times New Roman CE"/>
        <family val="1"/>
      </rPr>
      <t xml:space="preserve">z </t>
    </r>
    <r>
      <rPr>
        <b/>
        <sz val="11"/>
        <rFont val="Times New Roman CE"/>
        <family val="1"/>
      </rPr>
      <t xml:space="preserve"> </t>
    </r>
    <r>
      <rPr>
        <sz val="11"/>
        <rFont val="Times New Roman CE"/>
        <family val="1"/>
      </rPr>
      <t xml:space="preserve">projektů EU administrované ORJ 08 </t>
    </r>
  </si>
  <si>
    <r>
      <t>výdaje</t>
    </r>
    <r>
      <rPr>
        <sz val="11"/>
        <rFont val="Times New Roman CE"/>
        <family val="1"/>
      </rPr>
      <t xml:space="preserve"> na projekty EU administrované ORJ 08 </t>
    </r>
  </si>
  <si>
    <t>Odbor sociálních věcí a zdravotnictví</t>
  </si>
  <si>
    <r>
      <t xml:space="preserve">příjmy </t>
    </r>
    <r>
      <rPr>
        <sz val="11"/>
        <rFont val="Times New Roman CE"/>
        <family val="1"/>
      </rPr>
      <t xml:space="preserve">z </t>
    </r>
    <r>
      <rPr>
        <b/>
        <sz val="11"/>
        <rFont val="Times New Roman CE"/>
        <family val="1"/>
      </rPr>
      <t xml:space="preserve"> </t>
    </r>
    <r>
      <rPr>
        <sz val="11"/>
        <rFont val="Times New Roman CE"/>
        <family val="1"/>
      </rPr>
      <t xml:space="preserve">projektů EU administrované ORJ 09 </t>
    </r>
  </si>
  <si>
    <r>
      <t>výdaje</t>
    </r>
    <r>
      <rPr>
        <sz val="11"/>
        <rFont val="Times New Roman CE"/>
        <family val="1"/>
      </rPr>
      <t xml:space="preserve"> na projekty EU administrované ORJ 09 </t>
    </r>
  </si>
  <si>
    <t>Odbor kultury a památkové péče</t>
  </si>
  <si>
    <r>
      <t xml:space="preserve">příjmy </t>
    </r>
    <r>
      <rPr>
        <sz val="11"/>
        <rFont val="Times New Roman CE"/>
        <family val="1"/>
      </rPr>
      <t xml:space="preserve">z </t>
    </r>
    <r>
      <rPr>
        <b/>
        <sz val="11"/>
        <rFont val="Times New Roman CE"/>
        <family val="1"/>
      </rPr>
      <t xml:space="preserve"> </t>
    </r>
    <r>
      <rPr>
        <sz val="11"/>
        <rFont val="Times New Roman CE"/>
        <family val="1"/>
      </rPr>
      <t xml:space="preserve">projektů EU administrované ORJ 11 </t>
    </r>
  </si>
  <si>
    <r>
      <t>výdaje</t>
    </r>
    <r>
      <rPr>
        <sz val="11"/>
        <rFont val="Times New Roman CE"/>
        <family val="1"/>
      </rPr>
      <t xml:space="preserve"> na projekty EU administrované  ORJ 11 </t>
    </r>
  </si>
  <si>
    <t>Odbor Informatiky</t>
  </si>
  <si>
    <r>
      <t xml:space="preserve">příjmy </t>
    </r>
    <r>
      <rPr>
        <sz val="11"/>
        <rFont val="Times New Roman CE"/>
        <family val="1"/>
      </rPr>
      <t xml:space="preserve">z </t>
    </r>
    <r>
      <rPr>
        <b/>
        <sz val="11"/>
        <rFont val="Times New Roman CE"/>
        <family val="1"/>
      </rPr>
      <t xml:space="preserve"> </t>
    </r>
    <r>
      <rPr>
        <sz val="11"/>
        <rFont val="Times New Roman CE"/>
        <family val="1"/>
      </rPr>
      <t xml:space="preserve">projektů EU administrované ORJ 12 </t>
    </r>
  </si>
  <si>
    <r>
      <t>výdaje</t>
    </r>
    <r>
      <rPr>
        <sz val="11"/>
        <rFont val="Times New Roman CE"/>
        <family val="1"/>
      </rPr>
      <t xml:space="preserve"> na projekty EU administrované ORJ 12 </t>
    </r>
  </si>
  <si>
    <t>Odbor evropských záležitostí</t>
  </si>
  <si>
    <r>
      <t xml:space="preserve">příjmy </t>
    </r>
    <r>
      <rPr>
        <sz val="11"/>
        <rFont val="Times New Roman CE"/>
        <family val="1"/>
      </rPr>
      <t xml:space="preserve">z </t>
    </r>
    <r>
      <rPr>
        <b/>
        <sz val="11"/>
        <rFont val="Times New Roman CE"/>
        <family val="1"/>
      </rPr>
      <t xml:space="preserve"> </t>
    </r>
    <r>
      <rPr>
        <sz val="11"/>
        <rFont val="Times New Roman CE"/>
        <family val="1"/>
      </rPr>
      <t xml:space="preserve">projektů EU administrované ORJ 14 </t>
    </r>
  </si>
  <si>
    <r>
      <t>výdaje</t>
    </r>
    <r>
      <rPr>
        <sz val="11"/>
        <rFont val="Times New Roman CE"/>
        <family val="1"/>
      </rPr>
      <t xml:space="preserve"> na projekty EU administrované ORJ 14 </t>
    </r>
  </si>
  <si>
    <t>Odbor marketingu a vnitřních vztahů</t>
  </si>
  <si>
    <r>
      <t xml:space="preserve">příjmy </t>
    </r>
    <r>
      <rPr>
        <sz val="11"/>
        <rFont val="Times New Roman CE"/>
        <family val="1"/>
      </rPr>
      <t xml:space="preserve">z </t>
    </r>
    <r>
      <rPr>
        <b/>
        <sz val="11"/>
        <rFont val="Times New Roman CE"/>
        <family val="1"/>
      </rPr>
      <t xml:space="preserve"> </t>
    </r>
    <r>
      <rPr>
        <sz val="11"/>
        <rFont val="Times New Roman CE"/>
        <family val="1"/>
      </rPr>
      <t>projektů EU administrované ORJ 23</t>
    </r>
  </si>
  <si>
    <r>
      <t>výdaje</t>
    </r>
    <r>
      <rPr>
        <sz val="11"/>
        <rFont val="Times New Roman CE"/>
        <family val="1"/>
      </rPr>
      <t xml:space="preserve"> na projekty EU administrované ORJ 23 </t>
    </r>
  </si>
  <si>
    <t>Skutečnost k 31. 3. 2011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</si>
</sst>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15"/>
      <name val="Times New Roman"/>
      <family val="1"/>
    </font>
    <font>
      <sz val="11"/>
      <name val="Times New Roman CE"/>
      <family val="0"/>
    </font>
    <font>
      <b/>
      <i/>
      <sz val="11"/>
      <name val="Times New Roman CE"/>
      <family val="1"/>
    </font>
    <font>
      <i/>
      <sz val="10"/>
      <name val="Times New Roman CE"/>
      <family val="1"/>
    </font>
    <font>
      <b/>
      <sz val="11"/>
      <name val="Times New Roman CE"/>
      <family val="1"/>
    </font>
    <font>
      <b/>
      <sz val="11"/>
      <name val="Times New Roman"/>
      <family val="1"/>
    </font>
    <font>
      <i/>
      <sz val="11"/>
      <name val="Times New Roman CE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8" fillId="0" borderId="0">
      <alignment/>
      <protection/>
    </xf>
    <xf numFmtId="0" fontId="2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9" fontId="19" fillId="0" borderId="0" xfId="46" applyNumberFormat="1" applyFont="1" applyAlignment="1">
      <alignment horizontal="center" vertical="center"/>
      <protection/>
    </xf>
    <xf numFmtId="0" fontId="20" fillId="0" borderId="0" xfId="47">
      <alignment/>
      <protection/>
    </xf>
    <xf numFmtId="0" fontId="21" fillId="0" borderId="10" xfId="47" applyFont="1" applyBorder="1" applyAlignment="1">
      <alignment horizontal="center"/>
      <protection/>
    </xf>
    <xf numFmtId="0" fontId="22" fillId="0" borderId="10" xfId="47" applyFont="1" applyBorder="1" applyAlignment="1">
      <alignment horizontal="center"/>
      <protection/>
    </xf>
    <xf numFmtId="0" fontId="24" fillId="0" borderId="11" xfId="46" applyFont="1" applyFill="1" applyBorder="1" applyAlignment="1">
      <alignment horizontal="center" vertical="center" wrapText="1"/>
      <protection/>
    </xf>
    <xf numFmtId="3" fontId="24" fillId="0" borderId="11" xfId="46" applyNumberFormat="1" applyFont="1" applyFill="1" applyBorder="1" applyAlignment="1">
      <alignment horizontal="center" vertical="center" wrapText="1"/>
      <protection/>
    </xf>
    <xf numFmtId="3" fontId="24" fillId="0" borderId="12" xfId="46" applyNumberFormat="1" applyFont="1" applyFill="1" applyBorder="1" applyAlignment="1">
      <alignment horizontal="center" vertical="center" wrapText="1"/>
      <protection/>
    </xf>
    <xf numFmtId="0" fontId="23" fillId="0" borderId="13" xfId="47" applyFont="1" applyFill="1" applyBorder="1" applyAlignment="1">
      <alignment horizontal="center" vertical="center"/>
      <protection/>
    </xf>
    <xf numFmtId="0" fontId="23" fillId="0" borderId="14" xfId="47" applyFont="1" applyFill="1" applyBorder="1" applyAlignment="1">
      <alignment horizontal="left"/>
      <protection/>
    </xf>
    <xf numFmtId="4" fontId="23" fillId="0" borderId="14" xfId="47" applyNumberFormat="1" applyFont="1" applyFill="1" applyBorder="1" applyAlignment="1">
      <alignment horizontal="right"/>
      <protection/>
    </xf>
    <xf numFmtId="0" fontId="20" fillId="0" borderId="0" xfId="47" applyFill="1">
      <alignment/>
      <protection/>
    </xf>
    <xf numFmtId="0" fontId="23" fillId="0" borderId="15" xfId="47" applyFont="1" applyFill="1" applyBorder="1" applyAlignment="1">
      <alignment horizontal="center" vertical="center"/>
      <protection/>
    </xf>
    <xf numFmtId="0" fontId="21" fillId="0" borderId="16" xfId="47" applyFont="1" applyFill="1" applyBorder="1" applyAlignment="1">
      <alignment horizontal="left"/>
      <protection/>
    </xf>
    <xf numFmtId="4" fontId="21" fillId="0" borderId="16" xfId="47" applyNumberFormat="1" applyFont="1" applyFill="1" applyBorder="1" applyAlignment="1">
      <alignment horizontal="right"/>
      <protection/>
    </xf>
    <xf numFmtId="0" fontId="21" fillId="0" borderId="17" xfId="47" applyFont="1" applyFill="1" applyBorder="1" applyAlignment="1">
      <alignment horizontal="left"/>
      <protection/>
    </xf>
    <xf numFmtId="4" fontId="21" fillId="0" borderId="17" xfId="47" applyNumberFormat="1" applyFont="1" applyFill="1" applyBorder="1" applyAlignment="1">
      <alignment horizontal="right"/>
      <protection/>
    </xf>
    <xf numFmtId="0" fontId="23" fillId="0" borderId="18" xfId="47" applyFont="1" applyFill="1" applyBorder="1" applyAlignment="1">
      <alignment horizontal="left"/>
      <protection/>
    </xf>
    <xf numFmtId="4" fontId="23" fillId="0" borderId="18" xfId="47" applyNumberFormat="1" applyFont="1" applyFill="1" applyBorder="1" applyAlignment="1">
      <alignment horizontal="right"/>
      <protection/>
    </xf>
    <xf numFmtId="0" fontId="21" fillId="0" borderId="16" xfId="47" applyFont="1" applyFill="1" applyBorder="1" applyAlignment="1">
      <alignment horizontal="left"/>
      <protection/>
    </xf>
    <xf numFmtId="4" fontId="21" fillId="0" borderId="16" xfId="47" applyNumberFormat="1" applyFont="1" applyFill="1" applyBorder="1" applyAlignment="1">
      <alignment horizontal="right"/>
      <protection/>
    </xf>
    <xf numFmtId="0" fontId="23" fillId="0" borderId="19" xfId="47" applyFont="1" applyFill="1" applyBorder="1" applyAlignment="1">
      <alignment horizontal="center" vertical="center"/>
      <protection/>
    </xf>
    <xf numFmtId="0" fontId="21" fillId="0" borderId="20" xfId="47" applyFont="1" applyFill="1" applyBorder="1" applyAlignment="1">
      <alignment horizontal="left"/>
      <protection/>
    </xf>
    <xf numFmtId="4" fontId="21" fillId="0" borderId="20" xfId="47" applyNumberFormat="1" applyFont="1" applyFill="1" applyBorder="1" applyAlignment="1">
      <alignment horizontal="right"/>
      <protection/>
    </xf>
    <xf numFmtId="0" fontId="23" fillId="0" borderId="13" xfId="47" applyFont="1" applyBorder="1" applyAlignment="1">
      <alignment horizontal="center" vertical="center" wrapText="1"/>
      <protection/>
    </xf>
    <xf numFmtId="0" fontId="23" fillId="0" borderId="15" xfId="47" applyFont="1" applyBorder="1" applyAlignment="1">
      <alignment horizontal="center" vertical="center" wrapText="1"/>
      <protection/>
    </xf>
    <xf numFmtId="0" fontId="20" fillId="0" borderId="16" xfId="47" applyFont="1" applyFill="1" applyBorder="1" applyAlignment="1">
      <alignment horizontal="left"/>
      <protection/>
    </xf>
    <xf numFmtId="4" fontId="25" fillId="0" borderId="16" xfId="47" applyNumberFormat="1" applyFont="1" applyFill="1" applyBorder="1" applyAlignment="1">
      <alignment horizontal="right"/>
      <protection/>
    </xf>
    <xf numFmtId="0" fontId="20" fillId="0" borderId="17" xfId="47" applyFont="1" applyFill="1" applyBorder="1" applyAlignment="1">
      <alignment horizontal="left"/>
      <protection/>
    </xf>
    <xf numFmtId="4" fontId="25" fillId="0" borderId="17" xfId="47" applyNumberFormat="1" applyFont="1" applyFill="1" applyBorder="1" applyAlignment="1">
      <alignment horizontal="right"/>
      <protection/>
    </xf>
    <xf numFmtId="0" fontId="25" fillId="0" borderId="16" xfId="47" applyFont="1" applyFill="1" applyBorder="1" applyAlignment="1">
      <alignment horizontal="left"/>
      <protection/>
    </xf>
    <xf numFmtId="4" fontId="25" fillId="0" borderId="16" xfId="47" applyNumberFormat="1" applyFont="1" applyFill="1" applyBorder="1" applyAlignment="1">
      <alignment horizontal="right"/>
      <protection/>
    </xf>
    <xf numFmtId="0" fontId="23" fillId="0" borderId="19" xfId="47" applyFont="1" applyBorder="1" applyAlignment="1">
      <alignment horizontal="center" vertical="center" wrapText="1"/>
      <protection/>
    </xf>
    <xf numFmtId="0" fontId="25" fillId="0" borderId="20" xfId="47" applyFont="1" applyFill="1" applyBorder="1" applyAlignment="1">
      <alignment horizontal="left"/>
      <protection/>
    </xf>
    <xf numFmtId="4" fontId="25" fillId="0" borderId="20" xfId="47" applyNumberFormat="1" applyFont="1" applyFill="1" applyBorder="1" applyAlignment="1">
      <alignment horizontal="right"/>
      <protection/>
    </xf>
    <xf numFmtId="0" fontId="23" fillId="0" borderId="21" xfId="47" applyFont="1" applyBorder="1" applyAlignment="1">
      <alignment horizontal="center" vertical="center" wrapText="1"/>
      <protection/>
    </xf>
    <xf numFmtId="0" fontId="23" fillId="0" borderId="22" xfId="47" applyFont="1" applyBorder="1" applyAlignment="1">
      <alignment horizontal="center" vertical="center" wrapText="1"/>
      <protection/>
    </xf>
    <xf numFmtId="0" fontId="23" fillId="0" borderId="23" xfId="47" applyFont="1" applyFill="1" applyBorder="1" applyAlignment="1">
      <alignment horizontal="left" vertical="center"/>
      <protection/>
    </xf>
    <xf numFmtId="0" fontId="23" fillId="0" borderId="24" xfId="47" applyFont="1" applyFill="1" applyBorder="1" applyAlignment="1">
      <alignment horizontal="lef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Sestava SRV 1" xfId="46"/>
    <cellStyle name="normální_sestavy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F99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3.28125" style="2" customWidth="1"/>
    <col min="2" max="2" width="51.28125" style="2" customWidth="1"/>
    <col min="3" max="3" width="13.7109375" style="2" customWidth="1"/>
    <col min="4" max="4" width="14.00390625" style="2" customWidth="1"/>
    <col min="5" max="5" width="11.140625" style="2" customWidth="1"/>
    <col min="6" max="6" width="11.28125" style="2" customWidth="1"/>
    <col min="7" max="16384" width="9.140625" style="2" customWidth="1"/>
  </cols>
  <sheetData>
    <row r="1" spans="1:6" ht="29.25" customHeight="1">
      <c r="A1" s="1" t="s">
        <v>0</v>
      </c>
      <c r="B1" s="1"/>
      <c r="C1" s="1"/>
      <c r="D1" s="1"/>
      <c r="E1" s="1"/>
      <c r="F1" s="1"/>
    </row>
    <row r="2" spans="1:6" ht="15.75" thickBot="1">
      <c r="A2" s="3"/>
      <c r="B2" s="3"/>
      <c r="C2" s="3"/>
      <c r="D2" s="3"/>
      <c r="E2" s="3"/>
      <c r="F2" s="4" t="s">
        <v>1</v>
      </c>
    </row>
    <row r="3" spans="1:6" ht="71.25" customHeight="1" thickBot="1">
      <c r="A3" s="37" t="s">
        <v>2</v>
      </c>
      <c r="B3" s="38"/>
      <c r="C3" s="5" t="s">
        <v>3</v>
      </c>
      <c r="D3" s="6" t="s">
        <v>4</v>
      </c>
      <c r="E3" s="6" t="s">
        <v>51</v>
      </c>
      <c r="F3" s="7" t="s">
        <v>5</v>
      </c>
    </row>
    <row r="4" spans="1:6" s="11" customFormat="1" ht="15.75" customHeight="1">
      <c r="A4" s="8" t="s">
        <v>6</v>
      </c>
      <c r="B4" s="9" t="s">
        <v>7</v>
      </c>
      <c r="C4" s="10">
        <v>1462656.55</v>
      </c>
      <c r="D4" s="10">
        <v>1522501.03</v>
      </c>
      <c r="E4" s="10">
        <v>86800.08</v>
      </c>
      <c r="F4" s="10">
        <f>E4/D4*100</f>
        <v>5.701150822866767</v>
      </c>
    </row>
    <row r="5" spans="1:6" s="11" customFormat="1" ht="15.75" customHeight="1">
      <c r="A5" s="12"/>
      <c r="B5" s="13" t="s">
        <v>8</v>
      </c>
      <c r="C5" s="14">
        <v>1339193.3</v>
      </c>
      <c r="D5" s="14">
        <v>1399349.55</v>
      </c>
      <c r="E5" s="14">
        <v>47931.79</v>
      </c>
      <c r="F5" s="14">
        <f aca="true" t="shared" si="0" ref="F5:F68">E5/D5*100</f>
        <v>3.4252907002399793</v>
      </c>
    </row>
    <row r="6" spans="1:6" s="11" customFormat="1" ht="15.75" customHeight="1" thickBot="1">
      <c r="A6" s="12"/>
      <c r="B6" s="15" t="s">
        <v>9</v>
      </c>
      <c r="C6" s="16">
        <v>123463.25</v>
      </c>
      <c r="D6" s="16">
        <v>123151.48</v>
      </c>
      <c r="E6" s="16">
        <v>38868.3</v>
      </c>
      <c r="F6" s="16">
        <f t="shared" si="0"/>
        <v>31.561374658266395</v>
      </c>
    </row>
    <row r="7" spans="1:6" ht="15.75" thickTop="1">
      <c r="A7" s="12"/>
      <c r="B7" s="17" t="s">
        <v>10</v>
      </c>
      <c r="C7" s="18">
        <v>1021939.63</v>
      </c>
      <c r="D7" s="18">
        <v>1184287.14</v>
      </c>
      <c r="E7" s="18">
        <v>71639.29</v>
      </c>
      <c r="F7" s="18">
        <f t="shared" si="0"/>
        <v>6.049148688720879</v>
      </c>
    </row>
    <row r="8" spans="1:6" ht="15">
      <c r="A8" s="12"/>
      <c r="B8" s="19" t="s">
        <v>11</v>
      </c>
      <c r="C8" s="20">
        <v>79252.45</v>
      </c>
      <c r="D8" s="20">
        <v>84543.89</v>
      </c>
      <c r="E8" s="20">
        <v>4456.96</v>
      </c>
      <c r="F8" s="20">
        <f t="shared" si="0"/>
        <v>5.271770674379899</v>
      </c>
    </row>
    <row r="9" spans="1:6" ht="15">
      <c r="A9" s="12"/>
      <c r="B9" s="19" t="s">
        <v>12</v>
      </c>
      <c r="C9" s="20">
        <v>35005.94</v>
      </c>
      <c r="D9" s="20">
        <v>138044.07</v>
      </c>
      <c r="E9" s="20">
        <v>1972.56</v>
      </c>
      <c r="F9" s="20">
        <f t="shared" si="0"/>
        <v>1.4289349770692792</v>
      </c>
    </row>
    <row r="10" spans="1:6" ht="15">
      <c r="A10" s="12"/>
      <c r="B10" s="19" t="s">
        <v>13</v>
      </c>
      <c r="C10" s="20">
        <v>784217.99</v>
      </c>
      <c r="D10" s="20">
        <v>822961.07</v>
      </c>
      <c r="E10" s="20">
        <v>41889.37</v>
      </c>
      <c r="F10" s="20">
        <f t="shared" si="0"/>
        <v>5.0900791698445715</v>
      </c>
    </row>
    <row r="11" spans="1:6" ht="15.75" thickBot="1">
      <c r="A11" s="21"/>
      <c r="B11" s="22" t="s">
        <v>14</v>
      </c>
      <c r="C11" s="23">
        <v>123463.25</v>
      </c>
      <c r="D11" s="23">
        <v>138738.11</v>
      </c>
      <c r="E11" s="23">
        <v>23320.4</v>
      </c>
      <c r="F11" s="23">
        <f t="shared" si="0"/>
        <v>16.80893591530114</v>
      </c>
    </row>
    <row r="12" spans="1:6" ht="15">
      <c r="A12" s="24" t="s">
        <v>15</v>
      </c>
      <c r="B12" s="9" t="s">
        <v>16</v>
      </c>
      <c r="C12" s="10">
        <v>0</v>
      </c>
      <c r="D12" s="10">
        <v>0</v>
      </c>
      <c r="E12" s="10">
        <v>983.7</v>
      </c>
      <c r="F12" s="10" t="s">
        <v>17</v>
      </c>
    </row>
    <row r="13" spans="1:6" ht="15">
      <c r="A13" s="25"/>
      <c r="B13" s="26" t="s">
        <v>18</v>
      </c>
      <c r="C13" s="27">
        <v>0</v>
      </c>
      <c r="D13" s="27">
        <v>0</v>
      </c>
      <c r="E13" s="27">
        <v>983.7</v>
      </c>
      <c r="F13" s="27" t="s">
        <v>17</v>
      </c>
    </row>
    <row r="14" spans="1:6" ht="15.75" thickBot="1">
      <c r="A14" s="25"/>
      <c r="B14" s="28" t="s">
        <v>19</v>
      </c>
      <c r="C14" s="29">
        <v>0</v>
      </c>
      <c r="D14" s="29">
        <v>0</v>
      </c>
      <c r="E14" s="29">
        <v>0</v>
      </c>
      <c r="F14" s="29" t="s">
        <v>17</v>
      </c>
    </row>
    <row r="15" spans="1:6" ht="15.75" thickTop="1">
      <c r="A15" s="25"/>
      <c r="B15" s="17" t="s">
        <v>20</v>
      </c>
      <c r="C15" s="18">
        <v>0</v>
      </c>
      <c r="D15" s="18">
        <v>0</v>
      </c>
      <c r="E15" s="18">
        <v>0</v>
      </c>
      <c r="F15" s="18" t="s">
        <v>17</v>
      </c>
    </row>
    <row r="16" spans="1:6" ht="15">
      <c r="A16" s="25"/>
      <c r="B16" s="30" t="s">
        <v>11</v>
      </c>
      <c r="C16" s="31">
        <v>0</v>
      </c>
      <c r="D16" s="31">
        <v>0</v>
      </c>
      <c r="E16" s="31">
        <v>0</v>
      </c>
      <c r="F16" s="31" t="s">
        <v>17</v>
      </c>
    </row>
    <row r="17" spans="1:6" ht="15">
      <c r="A17" s="25"/>
      <c r="B17" s="30" t="s">
        <v>12</v>
      </c>
      <c r="C17" s="31">
        <v>0</v>
      </c>
      <c r="D17" s="31">
        <v>0</v>
      </c>
      <c r="E17" s="31">
        <v>0</v>
      </c>
      <c r="F17" s="31" t="s">
        <v>17</v>
      </c>
    </row>
    <row r="18" spans="1:6" ht="15">
      <c r="A18" s="25"/>
      <c r="B18" s="30" t="s">
        <v>13</v>
      </c>
      <c r="C18" s="31">
        <v>0</v>
      </c>
      <c r="D18" s="31">
        <v>0</v>
      </c>
      <c r="E18" s="31">
        <v>0</v>
      </c>
      <c r="F18" s="31" t="s">
        <v>17</v>
      </c>
    </row>
    <row r="19" spans="1:6" ht="15.75" thickBot="1">
      <c r="A19" s="32"/>
      <c r="B19" s="33" t="s">
        <v>14</v>
      </c>
      <c r="C19" s="34">
        <v>0</v>
      </c>
      <c r="D19" s="34">
        <v>0</v>
      </c>
      <c r="E19" s="34">
        <v>0</v>
      </c>
      <c r="F19" s="34" t="s">
        <v>17</v>
      </c>
    </row>
    <row r="20" spans="1:6" ht="15">
      <c r="A20" s="24" t="s">
        <v>21</v>
      </c>
      <c r="B20" s="9" t="s">
        <v>22</v>
      </c>
      <c r="C20" s="10">
        <v>0</v>
      </c>
      <c r="D20" s="10">
        <v>0</v>
      </c>
      <c r="E20" s="10">
        <v>0</v>
      </c>
      <c r="F20" s="10" t="s">
        <v>17</v>
      </c>
    </row>
    <row r="21" spans="1:6" ht="15">
      <c r="A21" s="25"/>
      <c r="B21" s="26" t="s">
        <v>18</v>
      </c>
      <c r="C21" s="27">
        <v>0</v>
      </c>
      <c r="D21" s="27">
        <v>0</v>
      </c>
      <c r="E21" s="27">
        <v>0</v>
      </c>
      <c r="F21" s="27" t="s">
        <v>17</v>
      </c>
    </row>
    <row r="22" spans="1:6" ht="15.75" thickBot="1">
      <c r="A22" s="25"/>
      <c r="B22" s="28" t="s">
        <v>19</v>
      </c>
      <c r="C22" s="29">
        <v>0</v>
      </c>
      <c r="D22" s="29">
        <v>0</v>
      </c>
      <c r="E22" s="29">
        <v>0</v>
      </c>
      <c r="F22" s="29" t="s">
        <v>17</v>
      </c>
    </row>
    <row r="23" spans="1:6" ht="15.75" thickTop="1">
      <c r="A23" s="25"/>
      <c r="B23" s="17" t="s">
        <v>23</v>
      </c>
      <c r="C23" s="18">
        <v>0</v>
      </c>
      <c r="D23" s="18">
        <v>1211.5</v>
      </c>
      <c r="E23" s="18">
        <v>39.31</v>
      </c>
      <c r="F23" s="18">
        <f t="shared" si="0"/>
        <v>3.2447379281881967</v>
      </c>
    </row>
    <row r="24" spans="1:6" ht="15">
      <c r="A24" s="25"/>
      <c r="B24" s="30" t="s">
        <v>11</v>
      </c>
      <c r="C24" s="31">
        <v>0</v>
      </c>
      <c r="D24" s="31">
        <v>181.73</v>
      </c>
      <c r="E24" s="31">
        <v>5.9</v>
      </c>
      <c r="F24" s="31">
        <f t="shared" si="0"/>
        <v>3.246574588675508</v>
      </c>
    </row>
    <row r="25" spans="1:6" ht="15">
      <c r="A25" s="25"/>
      <c r="B25" s="30" t="s">
        <v>12</v>
      </c>
      <c r="C25" s="31">
        <v>0</v>
      </c>
      <c r="D25" s="31">
        <v>0</v>
      </c>
      <c r="E25" s="31">
        <v>0</v>
      </c>
      <c r="F25" s="31" t="s">
        <v>17</v>
      </c>
    </row>
    <row r="26" spans="1:6" ht="15">
      <c r="A26" s="25"/>
      <c r="B26" s="30" t="s">
        <v>13</v>
      </c>
      <c r="C26" s="31">
        <v>0</v>
      </c>
      <c r="D26" s="31">
        <v>992.38</v>
      </c>
      <c r="E26" s="31">
        <v>0</v>
      </c>
      <c r="F26" s="31">
        <f t="shared" si="0"/>
        <v>0</v>
      </c>
    </row>
    <row r="27" spans="1:6" ht="15.75" thickBot="1">
      <c r="A27" s="32"/>
      <c r="B27" s="33" t="s">
        <v>14</v>
      </c>
      <c r="C27" s="34">
        <v>0</v>
      </c>
      <c r="D27" s="34">
        <v>37.4</v>
      </c>
      <c r="E27" s="34">
        <v>33.41</v>
      </c>
      <c r="F27" s="34">
        <f t="shared" si="0"/>
        <v>89.33155080213903</v>
      </c>
    </row>
    <row r="28" spans="1:6" ht="15">
      <c r="A28" s="24" t="s">
        <v>24</v>
      </c>
      <c r="B28" s="9" t="s">
        <v>25</v>
      </c>
      <c r="C28" s="10">
        <v>0</v>
      </c>
      <c r="D28" s="10">
        <v>0</v>
      </c>
      <c r="E28" s="10">
        <v>0</v>
      </c>
      <c r="F28" s="10" t="s">
        <v>17</v>
      </c>
    </row>
    <row r="29" spans="1:6" ht="15">
      <c r="A29" s="25"/>
      <c r="B29" s="26" t="s">
        <v>18</v>
      </c>
      <c r="C29" s="27">
        <v>0</v>
      </c>
      <c r="D29" s="27">
        <v>0</v>
      </c>
      <c r="E29" s="27">
        <v>0</v>
      </c>
      <c r="F29" s="27" t="s">
        <v>17</v>
      </c>
    </row>
    <row r="30" spans="1:6" ht="15.75" thickBot="1">
      <c r="A30" s="25"/>
      <c r="B30" s="28" t="s">
        <v>19</v>
      </c>
      <c r="C30" s="29">
        <v>0</v>
      </c>
      <c r="D30" s="29">
        <v>0</v>
      </c>
      <c r="E30" s="29">
        <v>0</v>
      </c>
      <c r="F30" s="29" t="s">
        <v>17</v>
      </c>
    </row>
    <row r="31" spans="1:6" ht="15.75" thickTop="1">
      <c r="A31" s="25"/>
      <c r="B31" s="17" t="s">
        <v>26</v>
      </c>
      <c r="C31" s="18">
        <v>0</v>
      </c>
      <c r="D31" s="18">
        <v>588.02</v>
      </c>
      <c r="E31" s="18">
        <v>29.29</v>
      </c>
      <c r="F31" s="18">
        <f t="shared" si="0"/>
        <v>4.981123091051325</v>
      </c>
    </row>
    <row r="32" spans="1:6" ht="15">
      <c r="A32" s="25"/>
      <c r="B32" s="30" t="s">
        <v>11</v>
      </c>
      <c r="C32" s="31">
        <v>0</v>
      </c>
      <c r="D32" s="31">
        <v>58.8</v>
      </c>
      <c r="E32" s="31">
        <v>2.93</v>
      </c>
      <c r="F32" s="31">
        <f t="shared" si="0"/>
        <v>4.982993197278912</v>
      </c>
    </row>
    <row r="33" spans="1:6" ht="15">
      <c r="A33" s="25"/>
      <c r="B33" s="30" t="s">
        <v>12</v>
      </c>
      <c r="C33" s="31">
        <v>0</v>
      </c>
      <c r="D33" s="31">
        <v>0</v>
      </c>
      <c r="E33" s="31">
        <v>0</v>
      </c>
      <c r="F33" s="31" t="s">
        <v>17</v>
      </c>
    </row>
    <row r="34" spans="1:6" ht="15">
      <c r="A34" s="25"/>
      <c r="B34" s="30" t="s">
        <v>13</v>
      </c>
      <c r="C34" s="31">
        <v>0</v>
      </c>
      <c r="D34" s="31">
        <v>529.22</v>
      </c>
      <c r="E34" s="31">
        <v>26.36</v>
      </c>
      <c r="F34" s="31">
        <f t="shared" si="0"/>
        <v>4.980915309323154</v>
      </c>
    </row>
    <row r="35" spans="1:6" ht="15.75" thickBot="1">
      <c r="A35" s="32"/>
      <c r="B35" s="33" t="s">
        <v>14</v>
      </c>
      <c r="C35" s="34">
        <v>0</v>
      </c>
      <c r="D35" s="34">
        <v>0</v>
      </c>
      <c r="E35" s="34">
        <v>0</v>
      </c>
      <c r="F35" s="34" t="s">
        <v>17</v>
      </c>
    </row>
    <row r="36" spans="1:6" ht="15">
      <c r="A36" s="24" t="s">
        <v>27</v>
      </c>
      <c r="B36" s="9" t="s">
        <v>28</v>
      </c>
      <c r="C36" s="10">
        <v>0</v>
      </c>
      <c r="D36" s="10">
        <v>60004.04</v>
      </c>
      <c r="E36" s="10">
        <v>46795.87</v>
      </c>
      <c r="F36" s="10">
        <f t="shared" si="0"/>
        <v>77.9878654837241</v>
      </c>
    </row>
    <row r="37" spans="1:6" ht="15">
      <c r="A37" s="25"/>
      <c r="B37" s="26" t="s">
        <v>18</v>
      </c>
      <c r="C37" s="27">
        <v>0</v>
      </c>
      <c r="D37" s="27">
        <v>60004.04</v>
      </c>
      <c r="E37" s="27">
        <v>46795.87</v>
      </c>
      <c r="F37" s="27">
        <f t="shared" si="0"/>
        <v>77.9878654837241</v>
      </c>
    </row>
    <row r="38" spans="1:6" ht="15.75" thickBot="1">
      <c r="A38" s="25"/>
      <c r="B38" s="28" t="s">
        <v>19</v>
      </c>
      <c r="C38" s="29">
        <v>0</v>
      </c>
      <c r="D38" s="29">
        <v>0</v>
      </c>
      <c r="E38" s="29">
        <v>0</v>
      </c>
      <c r="F38" s="29" t="s">
        <v>17</v>
      </c>
    </row>
    <row r="39" spans="1:6" ht="15.75" thickTop="1">
      <c r="A39" s="25"/>
      <c r="B39" s="17" t="s">
        <v>29</v>
      </c>
      <c r="C39" s="18">
        <v>0</v>
      </c>
      <c r="D39" s="18">
        <v>434708.95</v>
      </c>
      <c r="E39" s="18">
        <v>41759.45</v>
      </c>
      <c r="F39" s="18">
        <f t="shared" si="0"/>
        <v>9.606300951475694</v>
      </c>
    </row>
    <row r="40" spans="1:6" ht="15">
      <c r="A40" s="25"/>
      <c r="B40" s="30" t="s">
        <v>11</v>
      </c>
      <c r="C40" s="31">
        <v>0</v>
      </c>
      <c r="D40" s="31">
        <v>31003.32</v>
      </c>
      <c r="E40" s="31">
        <v>3064.86</v>
      </c>
      <c r="F40" s="31">
        <f t="shared" si="0"/>
        <v>9.885586446870851</v>
      </c>
    </row>
    <row r="41" spans="1:6" ht="15">
      <c r="A41" s="25"/>
      <c r="B41" s="30" t="s">
        <v>12</v>
      </c>
      <c r="C41" s="31">
        <v>0</v>
      </c>
      <c r="D41" s="31">
        <v>22431.36</v>
      </c>
      <c r="E41" s="31">
        <v>1661.04</v>
      </c>
      <c r="F41" s="31">
        <f t="shared" si="0"/>
        <v>7.40499015663785</v>
      </c>
    </row>
    <row r="42" spans="1:6" ht="15">
      <c r="A42" s="25"/>
      <c r="B42" s="30" t="s">
        <v>13</v>
      </c>
      <c r="C42" s="31">
        <v>0</v>
      </c>
      <c r="D42" s="31">
        <v>381274.27</v>
      </c>
      <c r="E42" s="31">
        <v>37033.55</v>
      </c>
      <c r="F42" s="31">
        <f t="shared" si="0"/>
        <v>9.713099706413445</v>
      </c>
    </row>
    <row r="43" spans="1:6" ht="15.75" thickBot="1">
      <c r="A43" s="32"/>
      <c r="B43" s="33" t="s">
        <v>14</v>
      </c>
      <c r="C43" s="34">
        <v>0</v>
      </c>
      <c r="D43" s="34">
        <v>0</v>
      </c>
      <c r="E43" s="34">
        <v>0</v>
      </c>
      <c r="F43" s="34" t="s">
        <v>17</v>
      </c>
    </row>
    <row r="44" spans="1:6" ht="15">
      <c r="A44" s="24" t="s">
        <v>30</v>
      </c>
      <c r="B44" s="9" t="s">
        <v>31</v>
      </c>
      <c r="C44" s="10">
        <v>0</v>
      </c>
      <c r="D44" s="10">
        <v>0</v>
      </c>
      <c r="E44" s="10">
        <v>0</v>
      </c>
      <c r="F44" s="10" t="s">
        <v>17</v>
      </c>
    </row>
    <row r="45" spans="1:6" ht="15">
      <c r="A45" s="25"/>
      <c r="B45" s="26" t="s">
        <v>18</v>
      </c>
      <c r="C45" s="27">
        <v>0</v>
      </c>
      <c r="D45" s="27">
        <v>0</v>
      </c>
      <c r="E45" s="27">
        <v>0</v>
      </c>
      <c r="F45" s="27" t="s">
        <v>17</v>
      </c>
    </row>
    <row r="46" spans="1:6" ht="15.75" thickBot="1">
      <c r="A46" s="25"/>
      <c r="B46" s="28" t="s">
        <v>19</v>
      </c>
      <c r="C46" s="29">
        <v>0</v>
      </c>
      <c r="D46" s="29">
        <v>0</v>
      </c>
      <c r="E46" s="29">
        <v>0</v>
      </c>
      <c r="F46" s="29" t="s">
        <v>17</v>
      </c>
    </row>
    <row r="47" spans="1:6" ht="15.75" thickTop="1">
      <c r="A47" s="25"/>
      <c r="B47" s="17" t="s">
        <v>32</v>
      </c>
      <c r="C47" s="18">
        <v>0</v>
      </c>
      <c r="D47" s="18">
        <v>15228.03</v>
      </c>
      <c r="E47" s="18">
        <v>5277.62</v>
      </c>
      <c r="F47" s="18">
        <f t="shared" si="0"/>
        <v>34.657273462161555</v>
      </c>
    </row>
    <row r="48" spans="1:6" ht="15">
      <c r="A48" s="25"/>
      <c r="B48" s="30" t="s">
        <v>11</v>
      </c>
      <c r="C48" s="31">
        <v>0</v>
      </c>
      <c r="D48" s="31">
        <v>988.34</v>
      </c>
      <c r="E48" s="31">
        <v>744.91</v>
      </c>
      <c r="F48" s="31">
        <f t="shared" si="0"/>
        <v>75.36981200801343</v>
      </c>
    </row>
    <row r="49" spans="1:6" ht="15">
      <c r="A49" s="25"/>
      <c r="B49" s="30" t="s">
        <v>12</v>
      </c>
      <c r="C49" s="31">
        <v>0</v>
      </c>
      <c r="D49" s="31">
        <v>2770.86</v>
      </c>
      <c r="E49" s="31">
        <v>311.52</v>
      </c>
      <c r="F49" s="31">
        <f t="shared" si="0"/>
        <v>11.242718867066541</v>
      </c>
    </row>
    <row r="50" spans="1:6" ht="15">
      <c r="A50" s="25"/>
      <c r="B50" s="30" t="s">
        <v>13</v>
      </c>
      <c r="C50" s="31">
        <v>0</v>
      </c>
      <c r="D50" s="31">
        <v>11468.82</v>
      </c>
      <c r="E50" s="31">
        <v>4221.18</v>
      </c>
      <c r="F50" s="31">
        <f t="shared" si="0"/>
        <v>36.80570451014141</v>
      </c>
    </row>
    <row r="51" spans="1:6" ht="15.75" thickBot="1">
      <c r="A51" s="32"/>
      <c r="B51" s="33" t="s">
        <v>14</v>
      </c>
      <c r="C51" s="34">
        <v>0</v>
      </c>
      <c r="D51" s="34">
        <v>0</v>
      </c>
      <c r="E51" s="34">
        <v>0</v>
      </c>
      <c r="F51" s="34" t="s">
        <v>17</v>
      </c>
    </row>
    <row r="52" spans="1:6" ht="15">
      <c r="A52" s="24" t="s">
        <v>33</v>
      </c>
      <c r="B52" s="9" t="s">
        <v>34</v>
      </c>
      <c r="C52" s="10">
        <v>0</v>
      </c>
      <c r="D52" s="10">
        <v>1690.72</v>
      </c>
      <c r="E52" s="10">
        <v>5589.14</v>
      </c>
      <c r="F52" s="10">
        <f t="shared" si="0"/>
        <v>330.57750544146876</v>
      </c>
    </row>
    <row r="53" spans="1:6" ht="15">
      <c r="A53" s="25"/>
      <c r="B53" s="26" t="s">
        <v>18</v>
      </c>
      <c r="C53" s="27">
        <v>0</v>
      </c>
      <c r="D53" s="27">
        <v>0</v>
      </c>
      <c r="E53" s="27">
        <v>0</v>
      </c>
      <c r="F53" s="27" t="s">
        <v>17</v>
      </c>
    </row>
    <row r="54" spans="1:6" ht="15.75" thickBot="1">
      <c r="A54" s="25"/>
      <c r="B54" s="28" t="s">
        <v>19</v>
      </c>
      <c r="C54" s="29">
        <v>0</v>
      </c>
      <c r="D54" s="29">
        <v>1690.72</v>
      </c>
      <c r="E54" s="29">
        <v>5589.14</v>
      </c>
      <c r="F54" s="29">
        <f t="shared" si="0"/>
        <v>330.57750544146876</v>
      </c>
    </row>
    <row r="55" spans="1:6" ht="15.75" thickTop="1">
      <c r="A55" s="25"/>
      <c r="B55" s="17" t="s">
        <v>35</v>
      </c>
      <c r="C55" s="18">
        <v>0</v>
      </c>
      <c r="D55" s="18">
        <v>1690.72</v>
      </c>
      <c r="E55" s="18">
        <v>1690.72</v>
      </c>
      <c r="F55" s="18">
        <f t="shared" si="0"/>
        <v>100</v>
      </c>
    </row>
    <row r="56" spans="1:6" ht="15">
      <c r="A56" s="25"/>
      <c r="B56" s="30" t="s">
        <v>11</v>
      </c>
      <c r="C56" s="31">
        <v>0</v>
      </c>
      <c r="D56" s="31">
        <v>0</v>
      </c>
      <c r="E56" s="31">
        <v>0</v>
      </c>
      <c r="F56" s="31" t="s">
        <v>17</v>
      </c>
    </row>
    <row r="57" spans="1:6" ht="15">
      <c r="A57" s="25"/>
      <c r="B57" s="30" t="s">
        <v>12</v>
      </c>
      <c r="C57" s="31">
        <v>0</v>
      </c>
      <c r="D57" s="31">
        <v>0</v>
      </c>
      <c r="E57" s="31">
        <v>0</v>
      </c>
      <c r="F57" s="31" t="s">
        <v>17</v>
      </c>
    </row>
    <row r="58" spans="1:6" ht="15">
      <c r="A58" s="25"/>
      <c r="B58" s="30" t="s">
        <v>13</v>
      </c>
      <c r="C58" s="31">
        <v>0</v>
      </c>
      <c r="D58" s="31">
        <v>0</v>
      </c>
      <c r="E58" s="31">
        <v>0</v>
      </c>
      <c r="F58" s="31" t="s">
        <v>17</v>
      </c>
    </row>
    <row r="59" spans="1:6" ht="15.75" thickBot="1">
      <c r="A59" s="32"/>
      <c r="B59" s="33" t="s">
        <v>14</v>
      </c>
      <c r="C59" s="34">
        <v>0</v>
      </c>
      <c r="D59" s="34">
        <v>1690.72</v>
      </c>
      <c r="E59" s="34">
        <v>1690.72</v>
      </c>
      <c r="F59" s="34">
        <f t="shared" si="0"/>
        <v>100</v>
      </c>
    </row>
    <row r="60" spans="1:6" ht="15">
      <c r="A60" s="24" t="s">
        <v>36</v>
      </c>
      <c r="B60" s="9" t="s">
        <v>37</v>
      </c>
      <c r="C60" s="10">
        <v>0</v>
      </c>
      <c r="D60" s="10">
        <v>31562.91</v>
      </c>
      <c r="E60" s="10">
        <v>33279.15</v>
      </c>
      <c r="F60" s="10">
        <f t="shared" si="0"/>
        <v>105.43752144526599</v>
      </c>
    </row>
    <row r="61" spans="1:6" ht="15">
      <c r="A61" s="25"/>
      <c r="B61" s="26" t="s">
        <v>18</v>
      </c>
      <c r="C61" s="27">
        <v>0</v>
      </c>
      <c r="D61" s="27">
        <v>0</v>
      </c>
      <c r="E61" s="27">
        <v>0</v>
      </c>
      <c r="F61" s="27" t="s">
        <v>17</v>
      </c>
    </row>
    <row r="62" spans="1:6" ht="15.75" thickBot="1">
      <c r="A62" s="25"/>
      <c r="B62" s="28" t="s">
        <v>19</v>
      </c>
      <c r="C62" s="29">
        <v>0</v>
      </c>
      <c r="D62" s="29">
        <v>31562.91</v>
      </c>
      <c r="E62" s="29">
        <v>33279.15</v>
      </c>
      <c r="F62" s="29">
        <f t="shared" si="0"/>
        <v>105.43752144526599</v>
      </c>
    </row>
    <row r="63" spans="1:6" ht="15.75" thickTop="1">
      <c r="A63" s="25"/>
      <c r="B63" s="17" t="s">
        <v>38</v>
      </c>
      <c r="C63" s="18">
        <v>0</v>
      </c>
      <c r="D63" s="18">
        <v>47112.15</v>
      </c>
      <c r="E63" s="18">
        <v>21596.28</v>
      </c>
      <c r="F63" s="18">
        <f t="shared" si="0"/>
        <v>45.84014951557082</v>
      </c>
    </row>
    <row r="64" spans="1:6" ht="15">
      <c r="A64" s="25"/>
      <c r="B64" s="30" t="s">
        <v>11</v>
      </c>
      <c r="C64" s="31">
        <v>0</v>
      </c>
      <c r="D64" s="31">
        <v>0</v>
      </c>
      <c r="E64" s="31">
        <v>0</v>
      </c>
      <c r="F64" s="31" t="s">
        <v>17</v>
      </c>
    </row>
    <row r="65" spans="1:6" ht="15">
      <c r="A65" s="25"/>
      <c r="B65" s="30" t="s">
        <v>12</v>
      </c>
      <c r="C65" s="31">
        <v>0</v>
      </c>
      <c r="D65" s="31">
        <v>0</v>
      </c>
      <c r="E65" s="31">
        <v>0</v>
      </c>
      <c r="F65" s="31" t="s">
        <v>17</v>
      </c>
    </row>
    <row r="66" spans="1:6" ht="15">
      <c r="A66" s="25"/>
      <c r="B66" s="30" t="s">
        <v>13</v>
      </c>
      <c r="C66" s="31">
        <v>0</v>
      </c>
      <c r="D66" s="31">
        <v>0</v>
      </c>
      <c r="E66" s="31">
        <v>0</v>
      </c>
      <c r="F66" s="31" t="s">
        <v>17</v>
      </c>
    </row>
    <row r="67" spans="1:6" ht="15.75" thickBot="1">
      <c r="A67" s="32"/>
      <c r="B67" s="33" t="s">
        <v>14</v>
      </c>
      <c r="C67" s="34">
        <v>0</v>
      </c>
      <c r="D67" s="34">
        <v>47112.15</v>
      </c>
      <c r="E67" s="34">
        <v>21596.28</v>
      </c>
      <c r="F67" s="34">
        <f t="shared" si="0"/>
        <v>45.84014951557082</v>
      </c>
    </row>
    <row r="68" spans="1:6" ht="15">
      <c r="A68" s="24" t="s">
        <v>39</v>
      </c>
      <c r="B68" s="9" t="s">
        <v>40</v>
      </c>
      <c r="C68" s="10">
        <v>0</v>
      </c>
      <c r="D68" s="10">
        <v>152.21</v>
      </c>
      <c r="E68" s="10">
        <v>152.21</v>
      </c>
      <c r="F68" s="10">
        <f t="shared" si="0"/>
        <v>100</v>
      </c>
    </row>
    <row r="69" spans="1:6" ht="15">
      <c r="A69" s="25"/>
      <c r="B69" s="26" t="s">
        <v>18</v>
      </c>
      <c r="C69" s="27">
        <v>0</v>
      </c>
      <c r="D69" s="27">
        <v>152.21</v>
      </c>
      <c r="E69" s="27">
        <v>152.21</v>
      </c>
      <c r="F69" s="27">
        <f aca="true" t="shared" si="1" ref="F69:F98">E69/D69*100</f>
        <v>100</v>
      </c>
    </row>
    <row r="70" spans="1:6" ht="15.75" thickBot="1">
      <c r="A70" s="25"/>
      <c r="B70" s="28" t="s">
        <v>19</v>
      </c>
      <c r="C70" s="27">
        <v>0</v>
      </c>
      <c r="D70" s="27">
        <v>0</v>
      </c>
      <c r="E70" s="27">
        <v>0</v>
      </c>
      <c r="F70" s="27" t="s">
        <v>17</v>
      </c>
    </row>
    <row r="71" spans="1:6" ht="15.75" thickTop="1">
      <c r="A71" s="25"/>
      <c r="B71" s="17" t="s">
        <v>41</v>
      </c>
      <c r="C71" s="18">
        <v>0</v>
      </c>
      <c r="D71" s="18">
        <v>2275.4</v>
      </c>
      <c r="E71" s="18">
        <v>601.32</v>
      </c>
      <c r="F71" s="18">
        <f t="shared" si="1"/>
        <v>26.427001845829306</v>
      </c>
    </row>
    <row r="72" spans="1:6" ht="15">
      <c r="A72" s="25"/>
      <c r="B72" s="30" t="s">
        <v>11</v>
      </c>
      <c r="C72" s="31">
        <v>0</v>
      </c>
      <c r="D72" s="31">
        <v>227.54</v>
      </c>
      <c r="E72" s="31">
        <v>60.13</v>
      </c>
      <c r="F72" s="31">
        <f t="shared" si="1"/>
        <v>26.426122879493718</v>
      </c>
    </row>
    <row r="73" spans="1:6" ht="15">
      <c r="A73" s="25"/>
      <c r="B73" s="30" t="s">
        <v>12</v>
      </c>
      <c r="C73" s="31">
        <v>0</v>
      </c>
      <c r="D73" s="31">
        <v>0</v>
      </c>
      <c r="E73" s="31">
        <v>0</v>
      </c>
      <c r="F73" s="31" t="s">
        <v>17</v>
      </c>
    </row>
    <row r="74" spans="1:6" ht="15">
      <c r="A74" s="25"/>
      <c r="B74" s="30" t="s">
        <v>13</v>
      </c>
      <c r="C74" s="31">
        <v>0</v>
      </c>
      <c r="D74" s="31">
        <v>2047.86</v>
      </c>
      <c r="E74" s="31">
        <v>541.19</v>
      </c>
      <c r="F74" s="31">
        <f t="shared" si="1"/>
        <v>26.427099508755486</v>
      </c>
    </row>
    <row r="75" spans="1:6" ht="15.75" thickBot="1">
      <c r="A75" s="32"/>
      <c r="B75" s="33" t="s">
        <v>14</v>
      </c>
      <c r="C75" s="34">
        <v>0</v>
      </c>
      <c r="D75" s="34">
        <v>0</v>
      </c>
      <c r="E75" s="34">
        <v>0</v>
      </c>
      <c r="F75" s="34" t="s">
        <v>17</v>
      </c>
    </row>
    <row r="76" spans="1:6" ht="15">
      <c r="A76" s="35" t="s">
        <v>42</v>
      </c>
      <c r="B76" s="9" t="s">
        <v>43</v>
      </c>
      <c r="C76" s="10">
        <v>0</v>
      </c>
      <c r="D76" s="10">
        <v>0</v>
      </c>
      <c r="E76" s="10">
        <v>0</v>
      </c>
      <c r="F76" s="10" t="s">
        <v>17</v>
      </c>
    </row>
    <row r="77" spans="1:6" ht="15">
      <c r="A77" s="25"/>
      <c r="B77" s="26" t="s">
        <v>18</v>
      </c>
      <c r="C77" s="27">
        <v>0</v>
      </c>
      <c r="D77" s="27">
        <v>0</v>
      </c>
      <c r="E77" s="27">
        <v>0</v>
      </c>
      <c r="F77" s="27" t="s">
        <v>17</v>
      </c>
    </row>
    <row r="78" spans="1:6" ht="15.75" thickBot="1">
      <c r="A78" s="25"/>
      <c r="B78" s="28" t="s">
        <v>19</v>
      </c>
      <c r="C78" s="29">
        <v>0</v>
      </c>
      <c r="D78" s="29">
        <v>0</v>
      </c>
      <c r="E78" s="29">
        <v>0</v>
      </c>
      <c r="F78" s="29" t="s">
        <v>17</v>
      </c>
    </row>
    <row r="79" spans="1:6" ht="15.75" thickTop="1">
      <c r="A79" s="25"/>
      <c r="B79" s="17" t="s">
        <v>44</v>
      </c>
      <c r="C79" s="18">
        <v>0</v>
      </c>
      <c r="D79" s="18">
        <v>1094.4</v>
      </c>
      <c r="E79" s="18">
        <v>547.2</v>
      </c>
      <c r="F79" s="18">
        <f t="shared" si="1"/>
        <v>50</v>
      </c>
    </row>
    <row r="80" spans="1:6" ht="15">
      <c r="A80" s="25"/>
      <c r="B80" s="30" t="s">
        <v>11</v>
      </c>
      <c r="C80" s="31">
        <v>0</v>
      </c>
      <c r="D80" s="31">
        <v>1094.4</v>
      </c>
      <c r="E80" s="31">
        <v>547.2</v>
      </c>
      <c r="F80" s="31">
        <f t="shared" si="1"/>
        <v>50</v>
      </c>
    </row>
    <row r="81" spans="1:6" ht="15">
      <c r="A81" s="25"/>
      <c r="B81" s="30" t="s">
        <v>12</v>
      </c>
      <c r="C81" s="31">
        <v>0</v>
      </c>
      <c r="D81" s="31">
        <v>0</v>
      </c>
      <c r="E81" s="31">
        <v>0</v>
      </c>
      <c r="F81" s="31" t="s">
        <v>17</v>
      </c>
    </row>
    <row r="82" spans="1:6" ht="15">
      <c r="A82" s="25"/>
      <c r="B82" s="30" t="s">
        <v>13</v>
      </c>
      <c r="C82" s="31">
        <v>0</v>
      </c>
      <c r="D82" s="31">
        <v>0</v>
      </c>
      <c r="E82" s="31">
        <v>0</v>
      </c>
      <c r="F82" s="31" t="s">
        <v>17</v>
      </c>
    </row>
    <row r="83" spans="1:6" ht="15.75" thickBot="1">
      <c r="A83" s="36"/>
      <c r="B83" s="33" t="s">
        <v>14</v>
      </c>
      <c r="C83" s="34">
        <v>0</v>
      </c>
      <c r="D83" s="34">
        <v>0</v>
      </c>
      <c r="E83" s="34">
        <v>0</v>
      </c>
      <c r="F83" s="34" t="s">
        <v>17</v>
      </c>
    </row>
    <row r="84" spans="1:6" ht="15">
      <c r="A84" s="24" t="s">
        <v>45</v>
      </c>
      <c r="B84" s="9" t="s">
        <v>46</v>
      </c>
      <c r="C84" s="10">
        <v>1462656.55</v>
      </c>
      <c r="D84" s="10">
        <v>1429091.15</v>
      </c>
      <c r="E84" s="10">
        <v>0</v>
      </c>
      <c r="F84" s="10">
        <f t="shared" si="1"/>
        <v>0</v>
      </c>
    </row>
    <row r="85" spans="1:6" ht="15">
      <c r="A85" s="25"/>
      <c r="B85" s="26" t="s">
        <v>18</v>
      </c>
      <c r="C85" s="27">
        <v>1339193.3</v>
      </c>
      <c r="D85" s="27">
        <v>1339193.3</v>
      </c>
      <c r="E85" s="27">
        <v>0</v>
      </c>
      <c r="F85" s="27">
        <f t="shared" si="1"/>
        <v>0</v>
      </c>
    </row>
    <row r="86" spans="1:6" ht="15.75" thickBot="1">
      <c r="A86" s="25"/>
      <c r="B86" s="28" t="s">
        <v>19</v>
      </c>
      <c r="C86" s="29">
        <v>123463.25</v>
      </c>
      <c r="D86" s="29">
        <v>89897.85</v>
      </c>
      <c r="E86" s="29">
        <v>0</v>
      </c>
      <c r="F86" s="29">
        <f t="shared" si="1"/>
        <v>0</v>
      </c>
    </row>
    <row r="87" spans="1:6" ht="15.75" thickTop="1">
      <c r="A87" s="25"/>
      <c r="B87" s="17" t="s">
        <v>47</v>
      </c>
      <c r="C87" s="18">
        <v>1021939.63</v>
      </c>
      <c r="D87" s="18">
        <v>676897.54</v>
      </c>
      <c r="E87" s="18">
        <v>0</v>
      </c>
      <c r="F87" s="18">
        <f t="shared" si="1"/>
        <v>0</v>
      </c>
    </row>
    <row r="88" spans="1:6" ht="15">
      <c r="A88" s="25"/>
      <c r="B88" s="30" t="s">
        <v>11</v>
      </c>
      <c r="C88" s="31">
        <v>79252.45</v>
      </c>
      <c r="D88" s="31">
        <v>50305.07</v>
      </c>
      <c r="E88" s="31">
        <v>0</v>
      </c>
      <c r="F88" s="31">
        <f t="shared" si="1"/>
        <v>0</v>
      </c>
    </row>
    <row r="89" spans="1:6" ht="15">
      <c r="A89" s="25"/>
      <c r="B89" s="30" t="s">
        <v>12</v>
      </c>
      <c r="C89" s="31">
        <v>35005.94</v>
      </c>
      <c r="D89" s="31">
        <v>112841.85</v>
      </c>
      <c r="E89" s="31">
        <v>0</v>
      </c>
      <c r="F89" s="31">
        <f t="shared" si="1"/>
        <v>0</v>
      </c>
    </row>
    <row r="90" spans="1:6" ht="15">
      <c r="A90" s="25"/>
      <c r="B90" s="30" t="s">
        <v>13</v>
      </c>
      <c r="C90" s="31">
        <v>784217.99</v>
      </c>
      <c r="D90" s="31">
        <v>423852.77</v>
      </c>
      <c r="E90" s="31">
        <v>0</v>
      </c>
      <c r="F90" s="31">
        <f t="shared" si="1"/>
        <v>0</v>
      </c>
    </row>
    <row r="91" spans="1:6" ht="15.75" thickBot="1">
      <c r="A91" s="32"/>
      <c r="B91" s="33" t="s">
        <v>14</v>
      </c>
      <c r="C91" s="34">
        <v>123463.25</v>
      </c>
      <c r="D91" s="34">
        <v>89897.85</v>
      </c>
      <c r="E91" s="34">
        <v>0</v>
      </c>
      <c r="F91" s="34">
        <f t="shared" si="1"/>
        <v>0</v>
      </c>
    </row>
    <row r="92" spans="1:6" ht="15">
      <c r="A92" s="35" t="s">
        <v>48</v>
      </c>
      <c r="B92" s="9" t="s">
        <v>49</v>
      </c>
      <c r="C92" s="10">
        <v>0</v>
      </c>
      <c r="D92" s="10">
        <v>0</v>
      </c>
      <c r="E92" s="10">
        <v>0</v>
      </c>
      <c r="F92" s="10" t="s">
        <v>17</v>
      </c>
    </row>
    <row r="93" spans="1:6" ht="15">
      <c r="A93" s="25"/>
      <c r="B93" s="26" t="s">
        <v>18</v>
      </c>
      <c r="C93" s="27">
        <v>0</v>
      </c>
      <c r="D93" s="27">
        <v>0</v>
      </c>
      <c r="E93" s="27">
        <v>0</v>
      </c>
      <c r="F93" s="27" t="s">
        <v>17</v>
      </c>
    </row>
    <row r="94" spans="1:6" ht="15.75" thickBot="1">
      <c r="A94" s="25"/>
      <c r="B94" s="28" t="s">
        <v>19</v>
      </c>
      <c r="C94" s="29">
        <v>0</v>
      </c>
      <c r="D94" s="29">
        <v>0</v>
      </c>
      <c r="E94" s="29">
        <v>0</v>
      </c>
      <c r="F94" s="29" t="s">
        <v>17</v>
      </c>
    </row>
    <row r="95" spans="1:6" ht="15.75" thickTop="1">
      <c r="A95" s="25"/>
      <c r="B95" s="17" t="s">
        <v>50</v>
      </c>
      <c r="C95" s="18">
        <v>0</v>
      </c>
      <c r="D95" s="18">
        <v>3480.43</v>
      </c>
      <c r="E95" s="18">
        <v>98.11</v>
      </c>
      <c r="F95" s="18">
        <f t="shared" si="1"/>
        <v>2.818904560643369</v>
      </c>
    </row>
    <row r="96" spans="1:6" ht="15">
      <c r="A96" s="25"/>
      <c r="B96" s="30" t="s">
        <v>11</v>
      </c>
      <c r="C96" s="31">
        <v>0</v>
      </c>
      <c r="D96" s="31">
        <v>684.69</v>
      </c>
      <c r="E96" s="31">
        <v>31.03</v>
      </c>
      <c r="F96" s="31">
        <f t="shared" si="1"/>
        <v>4.531977975434138</v>
      </c>
    </row>
    <row r="97" spans="1:6" ht="15">
      <c r="A97" s="25"/>
      <c r="B97" s="30" t="s">
        <v>12</v>
      </c>
      <c r="C97" s="31">
        <v>0</v>
      </c>
      <c r="D97" s="31">
        <v>0</v>
      </c>
      <c r="E97" s="31">
        <v>0</v>
      </c>
      <c r="F97" s="31" t="s">
        <v>17</v>
      </c>
    </row>
    <row r="98" spans="1:6" ht="15">
      <c r="A98" s="25"/>
      <c r="B98" s="30" t="s">
        <v>13</v>
      </c>
      <c r="C98" s="31">
        <v>0</v>
      </c>
      <c r="D98" s="31">
        <f>2676.18+119.56</f>
        <v>2795.74</v>
      </c>
      <c r="E98" s="31">
        <v>67.08</v>
      </c>
      <c r="F98" s="31">
        <f t="shared" si="1"/>
        <v>2.399364747794859</v>
      </c>
    </row>
    <row r="99" spans="1:6" ht="15.75" thickBot="1">
      <c r="A99" s="32"/>
      <c r="B99" s="33" t="s">
        <v>14</v>
      </c>
      <c r="C99" s="34">
        <v>0</v>
      </c>
      <c r="D99" s="34">
        <v>0</v>
      </c>
      <c r="E99" s="34">
        <v>0</v>
      </c>
      <c r="F99" s="34" t="s">
        <v>17</v>
      </c>
    </row>
  </sheetData>
  <sheetProtection/>
  <mergeCells count="14">
    <mergeCell ref="A84:A91"/>
    <mergeCell ref="A92:A99"/>
    <mergeCell ref="A36:A43"/>
    <mergeCell ref="A44:A51"/>
    <mergeCell ref="A52:A59"/>
    <mergeCell ref="A60:A67"/>
    <mergeCell ref="A68:A75"/>
    <mergeCell ref="A76:A83"/>
    <mergeCell ref="A1:F1"/>
    <mergeCell ref="A3:B3"/>
    <mergeCell ref="A4:A11"/>
    <mergeCell ref="A12:A19"/>
    <mergeCell ref="A20:A27"/>
    <mergeCell ref="A28:A35"/>
  </mergeCells>
  <printOptions/>
  <pageMargins left="0.15748031496062992" right="0.31496062992125984" top="0.5118110236220472" bottom="0.5118110236220472" header="0.5118110236220472" footer="0.5118110236220472"/>
  <pageSetup fitToHeight="0" fitToWidth="1" horizontalDpi="600" verticalDpi="600" orientation="portrait" paperSize="9" scale="86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prantlova</dc:creator>
  <cp:keywords/>
  <dc:description/>
  <cp:lastModifiedBy>prantlova</cp:lastModifiedBy>
  <cp:lastPrinted>2011-05-06T09:13:55Z</cp:lastPrinted>
  <dcterms:created xsi:type="dcterms:W3CDTF">2011-05-06T09:11:18Z</dcterms:created>
  <dcterms:modified xsi:type="dcterms:W3CDTF">2011-05-06T09:15:31Z</dcterms:modified>
  <cp:category/>
  <cp:version/>
  <cp:contentType/>
  <cp:contentStatus/>
</cp:coreProperties>
</file>