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9855" activeTab="0"/>
  </bookViews>
  <sheets>
    <sheet name="Formulář" sheetId="1" r:id="rId1"/>
  </sheets>
  <definedNames>
    <definedName name="_xlnm.Print_Area" localSheetId="0">'Formulář'!$A$1:$G$73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<sst xmlns="http://schemas.openxmlformats.org/spreadsheetml/2006/main" count="71" uniqueCount="59">
  <si>
    <t>Název projektu:</t>
  </si>
  <si>
    <t>Věcné zaměření projektu:</t>
  </si>
  <si>
    <t>Aktivity projektu:</t>
  </si>
  <si>
    <t>Odpovědné místo:</t>
  </si>
  <si>
    <t>Vedoucí manažer projektu:</t>
  </si>
  <si>
    <t>ve struktuře</t>
  </si>
  <si>
    <t>celkem</t>
  </si>
  <si>
    <t>Doba realizace projektu:</t>
  </si>
  <si>
    <t>Harmonogram realizace projektu:</t>
  </si>
  <si>
    <t>Celkové nezpůsobilé výdaje projektu:</t>
  </si>
  <si>
    <t>Celkové způsobilé výdaje projektu:</t>
  </si>
  <si>
    <t>Požadované finanční prostředky od JčK celkem:</t>
  </si>
  <si>
    <t>předfinancování způsobilých výdajů:</t>
  </si>
  <si>
    <t>Dělení finančního příslibu - časový rozpis - kofinancování/předfinancování/fin.nezpůsob.výdajů:</t>
  </si>
  <si>
    <t>Dotační titul:</t>
  </si>
  <si>
    <t>kofinancování</t>
  </si>
  <si>
    <t>předfinancování</t>
  </si>
  <si>
    <t>Invest. výdaje</t>
  </si>
  <si>
    <t>Neinvest. výdaje</t>
  </si>
  <si>
    <t xml:space="preserve">Kontrolní pracovník: </t>
  </si>
  <si>
    <t>nezpůsob. výdaje</t>
  </si>
  <si>
    <t>Vlastní prostředky žadatele</t>
  </si>
  <si>
    <t>Prostředky odpověd. odboru</t>
  </si>
  <si>
    <t>Zdroj fin. prostředků na projektovou dokumentaci:</t>
  </si>
  <si>
    <t xml:space="preserve">Náklady na projektovou dokumentaci: </t>
  </si>
  <si>
    <t>ANO; způsobilé výdaje</t>
  </si>
  <si>
    <t>ANO; nezpůsobilé výdaje</t>
  </si>
  <si>
    <t>NE; způsobilé výdaje</t>
  </si>
  <si>
    <t>NE; nezpůsobilé výdaje</t>
  </si>
  <si>
    <t>Je projektová dokumentace zahrnuta v celkových výdajích projektu? Jsou tyto výdaje způsobilé x nezpůsobilé?</t>
  </si>
  <si>
    <t>Jiné zdroje - ORJ 20</t>
  </si>
  <si>
    <t>Jiné zdroje - OREG</t>
  </si>
  <si>
    <t>Jiné zdroje - ostatní</t>
  </si>
  <si>
    <t>z toho: podíl vlastních prostředků žadatele</t>
  </si>
  <si>
    <t xml:space="preserve">Žadatel o prostředky z dotačního titulu: </t>
  </si>
  <si>
    <t xml:space="preserve">Formulář evropského projektu </t>
  </si>
  <si>
    <t>Pozn.: v případě etapizace projektu prosím o doplnění: pořadí etapy (např. 1. etapa), období realizace jednotlivých etap projektu (měsíce, rok např. květen - listopad 2008), celkové výdaje jednotlivých etap v Kč</t>
  </si>
  <si>
    <t xml:space="preserve">Celkové výdaje projektu:                                                      </t>
  </si>
  <si>
    <t>Správce ORJ 20</t>
  </si>
  <si>
    <t>Datum podání žádosti:</t>
  </si>
  <si>
    <t xml:space="preserve">z toho: podíl vlastních prostředků žadatele </t>
  </si>
  <si>
    <t xml:space="preserve">kofinancování způsobilých výdajů: </t>
  </si>
  <si>
    <t>Přístavba a rekonstrukce operačních sálů a multioborové JIP Nemocnice Strakonice, a.s.</t>
  </si>
  <si>
    <t>Přístavbou a rekonstrukcí třípodlažní budovy chirurgie dojde k vyřešení problému roztříštěnosti operačních oborů a velikosti areálu. Projekt dává prostor pro následnou redukci areálu nemocnice s dalším sbližovánínm jednotlivých odborností, které nemocnice svým klientům nabízí.</t>
  </si>
  <si>
    <t>Přístavbou a rekonstrukcí vznikne v přízemí pitevna, prostor na mytí lůžek a vstupní hala. V 1. patře vznikne urgentní příjem, akutní ambulance, multioborová JIP + ARO s kapacitou 13 lůžek, CT vyšetřovna, příjem a výdej sterilizace. Ve 2. patře vzniknou 4 operační sály, centrální sterilizace, oddělení chirurgie M + Ž s kapacitou 8 lůžek a 3. patro bude obsahovat zákrokový sálek gynekologicko-porodnické oddělení. V přímé návaznosti je i lůžková část s kapacitou 6 lůžek (součást stanice gynekologie).</t>
  </si>
  <si>
    <t>ROP NUTS II Jihozápad, oblast podpory 2.6 Rozvoj zdravotnické péče</t>
  </si>
  <si>
    <t xml:space="preserve">Ing. Karel Matas
</t>
  </si>
  <si>
    <t xml:space="preserve">           podíl ROP</t>
  </si>
  <si>
    <t xml:space="preserve">           příspěvek JčK na kofinancování - ORJ 20</t>
  </si>
  <si>
    <t xml:space="preserve">           příspěvek JčK na kofinancování - zvýšení ZK v roce 2010 (ORJ 9) </t>
  </si>
  <si>
    <t xml:space="preserve">           příspěvek JčK na nezpůsobilé výdaje - zvýšení ZK v roce 2011, 2012 (ORJ 9)</t>
  </si>
  <si>
    <t>04/2011 - 09/2013</t>
  </si>
  <si>
    <t>Nemocnice Strakonice, a.s.</t>
  </si>
  <si>
    <t>kofinancování ORJ 9</t>
  </si>
  <si>
    <t>nezpůsob. Výdaje ORJ 9</t>
  </si>
  <si>
    <t>nezpůsob. výdaje ORJ 9</t>
  </si>
  <si>
    <t xml:space="preserve">financování nezpůsobilých výdajů - zvýšení ZK v roce 2011, 2012 (ORJ 9) </t>
  </si>
  <si>
    <t xml:space="preserve">kofinancování způsobilých výdajů - zvýšení ZK v roce 2010 (ORJ 9)  </t>
  </si>
  <si>
    <t>Příloha mat. č. 257/ZK/13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</si>
</sst>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</numFmts>
  <fonts count="42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sz val="9"/>
      <name val="Times New Roman"/>
      <family val="1"/>
    </font>
    <font>
      <b/>
      <sz val="9"/>
      <name val="Arial CE"/>
      <family val="2"/>
    </font>
    <font>
      <sz val="8"/>
      <name val="Arial CE"/>
      <family val="2"/>
    </font>
    <font>
      <i/>
      <sz val="10"/>
      <name val="Arial CE"/>
      <family val="2"/>
    </font>
    <font>
      <i/>
      <sz val="10"/>
      <color indexed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4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vertical="center" wrapText="1"/>
    </xf>
    <xf numFmtId="3" fontId="3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5" fillId="0" borderId="13" xfId="0" applyFont="1" applyFill="1" applyBorder="1" applyAlignment="1">
      <alignment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49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0" fontId="2" fillId="0" borderId="0" xfId="0" applyFont="1" applyBorder="1" applyAlignment="1">
      <alignment/>
    </xf>
    <xf numFmtId="0" fontId="1" fillId="0" borderId="16" xfId="0" applyFont="1" applyFill="1" applyBorder="1" applyAlignment="1">
      <alignment horizontal="center" vertical="center" wrapText="1"/>
    </xf>
    <xf numFmtId="4" fontId="0" fillId="0" borderId="16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8" xfId="0" applyFill="1" applyBorder="1" applyAlignment="1">
      <alignment horizontal="left" vertical="center"/>
    </xf>
    <xf numFmtId="0" fontId="0" fillId="0" borderId="19" xfId="0" applyFill="1" applyBorder="1" applyAlignment="1">
      <alignment horizontal="left" vertical="center"/>
    </xf>
    <xf numFmtId="0" fontId="0" fillId="0" borderId="18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24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25" xfId="0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0" fillId="0" borderId="27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28" xfId="0" applyFill="1" applyBorder="1" applyAlignment="1">
      <alignment vertical="center"/>
    </xf>
    <xf numFmtId="4" fontId="0" fillId="0" borderId="16" xfId="0" applyNumberFormat="1" applyFill="1" applyBorder="1" applyAlignment="1">
      <alignment vertical="center"/>
    </xf>
    <xf numFmtId="0" fontId="2" fillId="0" borderId="29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0" fontId="2" fillId="0" borderId="30" xfId="0" applyFont="1" applyFill="1" applyBorder="1" applyAlignment="1">
      <alignment vertical="center" wrapText="1"/>
    </xf>
    <xf numFmtId="0" fontId="0" fillId="0" borderId="0" xfId="0" applyFill="1" applyBorder="1" applyAlignment="1">
      <alignment horizontal="right" vertical="center"/>
    </xf>
    <xf numFmtId="3" fontId="0" fillId="0" borderId="28" xfId="0" applyNumberFormat="1" applyFill="1" applyBorder="1" applyAlignment="1">
      <alignment vertical="center"/>
    </xf>
    <xf numFmtId="3" fontId="0" fillId="0" borderId="15" xfId="0" applyNumberFormat="1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3" fontId="0" fillId="0" borderId="16" xfId="0" applyNumberFormat="1" applyFill="1" applyBorder="1" applyAlignment="1">
      <alignment vertical="center"/>
    </xf>
    <xf numFmtId="3" fontId="0" fillId="0" borderId="31" xfId="0" applyNumberFormat="1" applyFill="1" applyBorder="1" applyAlignment="1">
      <alignment vertical="center"/>
    </xf>
    <xf numFmtId="0" fontId="0" fillId="0" borderId="29" xfId="0" applyFill="1" applyBorder="1" applyAlignment="1">
      <alignment vertical="center"/>
    </xf>
    <xf numFmtId="3" fontId="0" fillId="0" borderId="32" xfId="0" applyNumberFormat="1" applyFill="1" applyBorder="1" applyAlignment="1">
      <alignment horizontal="right" vertical="center"/>
    </xf>
    <xf numFmtId="3" fontId="0" fillId="0" borderId="33" xfId="0" applyNumberFormat="1" applyFill="1" applyBorder="1" applyAlignment="1">
      <alignment vertical="center"/>
    </xf>
    <xf numFmtId="3" fontId="0" fillId="0" borderId="34" xfId="0" applyNumberFormat="1" applyFill="1" applyBorder="1" applyAlignment="1">
      <alignment vertical="center"/>
    </xf>
    <xf numFmtId="3" fontId="0" fillId="0" borderId="30" xfId="0" applyNumberFormat="1" applyFill="1" applyBorder="1" applyAlignment="1">
      <alignment horizontal="right" vertical="center"/>
    </xf>
    <xf numFmtId="3" fontId="0" fillId="0" borderId="35" xfId="0" applyNumberFormat="1" applyFill="1" applyBorder="1" applyAlignment="1">
      <alignment vertical="center"/>
    </xf>
    <xf numFmtId="14" fontId="0" fillId="0" borderId="19" xfId="0" applyNumberFormat="1" applyBorder="1" applyAlignment="1">
      <alignment horizontal="left" vertical="center"/>
    </xf>
    <xf numFmtId="0" fontId="2" fillId="0" borderId="0" xfId="0" applyFont="1" applyFill="1" applyBorder="1" applyAlignment="1">
      <alignment vertical="center" wrapText="1"/>
    </xf>
    <xf numFmtId="3" fontId="0" fillId="0" borderId="0" xfId="0" applyNumberFormat="1" applyFill="1" applyBorder="1" applyAlignment="1">
      <alignment horizontal="right" vertical="center"/>
    </xf>
    <xf numFmtId="0" fontId="6" fillId="0" borderId="11" xfId="0" applyFont="1" applyBorder="1" applyAlignment="1">
      <alignment horizontal="left" wrapText="1"/>
    </xf>
    <xf numFmtId="0" fontId="0" fillId="0" borderId="21" xfId="0" applyFill="1" applyBorder="1" applyAlignment="1">
      <alignment horizontal="left" vertical="center"/>
    </xf>
    <xf numFmtId="0" fontId="0" fillId="0" borderId="19" xfId="0" applyFill="1" applyBorder="1" applyAlignment="1">
      <alignment horizontal="left" vertical="center"/>
    </xf>
    <xf numFmtId="4" fontId="0" fillId="0" borderId="36" xfId="0" applyNumberFormat="1" applyFill="1" applyBorder="1" applyAlignment="1">
      <alignment horizontal="right" vertical="center"/>
    </xf>
    <xf numFmtId="4" fontId="0" fillId="0" borderId="28" xfId="0" applyNumberFormat="1" applyFill="1" applyBorder="1" applyAlignment="1">
      <alignment horizontal="right" vertical="center"/>
    </xf>
    <xf numFmtId="0" fontId="0" fillId="0" borderId="37" xfId="0" applyFill="1" applyBorder="1" applyAlignment="1">
      <alignment horizontal="left" vertical="center"/>
    </xf>
    <xf numFmtId="0" fontId="0" fillId="0" borderId="38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40" xfId="0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 wrapText="1"/>
    </xf>
    <xf numFmtId="0" fontId="6" fillId="0" borderId="42" xfId="0" applyFont="1" applyBorder="1" applyAlignment="1">
      <alignment horizontal="left" vertical="center" wrapText="1"/>
    </xf>
    <xf numFmtId="0" fontId="6" fillId="0" borderId="24" xfId="0" applyFont="1" applyBorder="1" applyAlignment="1">
      <alignment horizontal="left" vertical="center" wrapText="1"/>
    </xf>
    <xf numFmtId="0" fontId="6" fillId="0" borderId="4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44" xfId="0" applyFont="1" applyBorder="1" applyAlignment="1">
      <alignment horizontal="left" vertical="center" wrapText="1"/>
    </xf>
    <xf numFmtId="0" fontId="6" fillId="0" borderId="41" xfId="0" applyFont="1" applyBorder="1" applyAlignment="1">
      <alignment horizontal="left" vertical="center" wrapText="1"/>
    </xf>
    <xf numFmtId="0" fontId="6" fillId="0" borderId="40" xfId="0" applyFont="1" applyBorder="1" applyAlignment="1">
      <alignment horizontal="left" vertical="center" wrapText="1"/>
    </xf>
    <xf numFmtId="0" fontId="6" fillId="0" borderId="45" xfId="0" applyFont="1" applyBorder="1" applyAlignment="1">
      <alignment horizontal="left" vertical="center" wrapText="1"/>
    </xf>
    <xf numFmtId="0" fontId="0" fillId="0" borderId="18" xfId="0" applyFill="1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5" fillId="0" borderId="18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0" fillId="0" borderId="18" xfId="0" applyFill="1" applyBorder="1" applyAlignment="1">
      <alignment horizontal="left" vertical="center" wrapText="1"/>
    </xf>
    <xf numFmtId="0" fontId="0" fillId="0" borderId="19" xfId="0" applyFill="1" applyBorder="1" applyAlignment="1">
      <alignment horizontal="left" vertical="center" wrapText="1"/>
    </xf>
    <xf numFmtId="0" fontId="0" fillId="0" borderId="37" xfId="0" applyFill="1" applyBorder="1" applyAlignment="1">
      <alignment horizontal="left" vertical="center" wrapText="1"/>
    </xf>
    <xf numFmtId="0" fontId="0" fillId="0" borderId="21" xfId="0" applyFill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21" xfId="0" applyFill="1" applyBorder="1" applyAlignment="1">
      <alignment horizontal="left" vertical="center" wrapText="1"/>
    </xf>
    <xf numFmtId="0" fontId="0" fillId="0" borderId="19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14" fontId="0" fillId="33" borderId="19" xfId="0" applyNumberFormat="1" applyFill="1" applyBorder="1" applyAlignment="1">
      <alignment horizontal="left" vertical="center"/>
    </xf>
    <xf numFmtId="14" fontId="0" fillId="33" borderId="37" xfId="0" applyNumberFormat="1" applyFill="1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21" xfId="0" applyBorder="1" applyAlignment="1">
      <alignment vertical="center"/>
    </xf>
    <xf numFmtId="0" fontId="0" fillId="0" borderId="18" xfId="0" applyFont="1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  <xf numFmtId="0" fontId="0" fillId="0" borderId="22" xfId="0" applyFont="1" applyBorder="1" applyAlignment="1">
      <alignment horizontal="left" vertical="center"/>
    </xf>
    <xf numFmtId="0" fontId="0" fillId="0" borderId="18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19" xfId="0" applyBorder="1" applyAlignment="1">
      <alignment horizontal="left" vertical="center" wrapText="1"/>
    </xf>
    <xf numFmtId="0" fontId="0" fillId="0" borderId="37" xfId="0" applyBorder="1" applyAlignment="1">
      <alignment horizontal="left" vertical="center" wrapText="1"/>
    </xf>
    <xf numFmtId="0" fontId="1" fillId="0" borderId="36" xfId="0" applyFont="1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47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0" fillId="0" borderId="38" xfId="0" applyBorder="1" applyAlignment="1">
      <alignment horizontal="left" vertical="center" wrapText="1"/>
    </xf>
    <xf numFmtId="0" fontId="0" fillId="0" borderId="24" xfId="0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0" fillId="0" borderId="38" xfId="0" applyNumberFormat="1" applyBorder="1" applyAlignment="1">
      <alignment horizontal="left" vertical="center" wrapText="1"/>
    </xf>
    <xf numFmtId="0" fontId="0" fillId="0" borderId="24" xfId="0" applyNumberFormat="1" applyBorder="1" applyAlignment="1">
      <alignment horizontal="left" vertical="center" wrapText="1"/>
    </xf>
    <xf numFmtId="0" fontId="0" fillId="0" borderId="34" xfId="0" applyNumberFormat="1" applyBorder="1" applyAlignment="1">
      <alignment horizontal="left" vertical="center" wrapText="1"/>
    </xf>
    <xf numFmtId="0" fontId="0" fillId="0" borderId="13" xfId="0" applyNumberFormat="1" applyBorder="1" applyAlignment="1">
      <alignment horizontal="left" vertical="center" wrapText="1"/>
    </xf>
    <xf numFmtId="0" fontId="0" fillId="0" borderId="0" xfId="0" applyNumberFormat="1" applyBorder="1" applyAlignment="1">
      <alignment horizontal="left" vertical="center" wrapText="1"/>
    </xf>
    <xf numFmtId="0" fontId="0" fillId="0" borderId="15" xfId="0" applyNumberFormat="1" applyBorder="1" applyAlignment="1">
      <alignment horizontal="left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1"/>
  <sheetViews>
    <sheetView tabSelected="1" zoomScalePageLayoutView="0" workbookViewId="0" topLeftCell="A52">
      <selection activeCell="J11" sqref="J11"/>
    </sheetView>
  </sheetViews>
  <sheetFormatPr defaultColWidth="9.00390625" defaultRowHeight="12.75"/>
  <cols>
    <col min="1" max="2" width="10.75390625" style="0" customWidth="1"/>
    <col min="3" max="3" width="16.75390625" style="0" bestFit="1" customWidth="1"/>
    <col min="4" max="4" width="12.625" style="0" customWidth="1"/>
    <col min="5" max="5" width="20.875" style="0" customWidth="1"/>
    <col min="6" max="6" width="14.25390625" style="0" customWidth="1"/>
    <col min="7" max="7" width="14.375" style="0" customWidth="1"/>
    <col min="8" max="8" width="11.125" style="0" bestFit="1" customWidth="1"/>
    <col min="9" max="9" width="10.125" style="0" bestFit="1" customWidth="1"/>
  </cols>
  <sheetData>
    <row r="1" spans="1:7" ht="13.5" thickBot="1">
      <c r="A1" s="117" t="s">
        <v>58</v>
      </c>
      <c r="B1" s="117"/>
      <c r="C1" s="21"/>
      <c r="D1" s="4"/>
      <c r="E1" s="4"/>
      <c r="F1" s="4"/>
      <c r="G1" s="4"/>
    </row>
    <row r="2" spans="1:7" ht="13.5" thickBot="1">
      <c r="A2" s="120" t="s">
        <v>35</v>
      </c>
      <c r="B2" s="121"/>
      <c r="C2" s="121"/>
      <c r="D2" s="121"/>
      <c r="E2" s="121"/>
      <c r="F2" s="121"/>
      <c r="G2" s="122"/>
    </row>
    <row r="3" spans="1:7" ht="4.5" customHeight="1">
      <c r="A3" s="1"/>
      <c r="B3" s="2"/>
      <c r="C3" s="2"/>
      <c r="D3" s="2"/>
      <c r="E3" s="2"/>
      <c r="F3" s="2"/>
      <c r="G3" s="3"/>
    </row>
    <row r="4" spans="1:7" ht="22.5" customHeight="1">
      <c r="A4" s="26" t="s">
        <v>0</v>
      </c>
      <c r="B4" s="27"/>
      <c r="C4" s="72" t="s">
        <v>42</v>
      </c>
      <c r="D4" s="73"/>
      <c r="E4" s="73"/>
      <c r="F4" s="73"/>
      <c r="G4" s="74"/>
    </row>
    <row r="5" spans="1:7" ht="3.75" customHeight="1">
      <c r="A5" s="28"/>
      <c r="B5" s="24"/>
      <c r="C5" s="123"/>
      <c r="D5" s="124"/>
      <c r="E5" s="124"/>
      <c r="F5" s="124"/>
      <c r="G5" s="125"/>
    </row>
    <row r="6" spans="1:7" ht="12.75">
      <c r="A6" s="29" t="s">
        <v>1</v>
      </c>
      <c r="B6" s="30"/>
      <c r="C6" s="135" t="s">
        <v>43</v>
      </c>
      <c r="D6" s="136"/>
      <c r="E6" s="136"/>
      <c r="F6" s="136"/>
      <c r="G6" s="137"/>
    </row>
    <row r="7" spans="1:7" ht="38.25" customHeight="1">
      <c r="A7" s="28"/>
      <c r="B7" s="24"/>
      <c r="C7" s="138"/>
      <c r="D7" s="139"/>
      <c r="E7" s="139"/>
      <c r="F7" s="139"/>
      <c r="G7" s="140"/>
    </row>
    <row r="8" spans="1:7" ht="12.75" customHeight="1">
      <c r="A8" s="26" t="s">
        <v>2</v>
      </c>
      <c r="B8" s="27"/>
      <c r="C8" s="126" t="s">
        <v>44</v>
      </c>
      <c r="D8" s="127"/>
      <c r="E8" s="127"/>
      <c r="F8" s="127"/>
      <c r="G8" s="128"/>
    </row>
    <row r="9" spans="1:7" ht="12.75">
      <c r="A9" s="28"/>
      <c r="B9" s="24"/>
      <c r="C9" s="129"/>
      <c r="D9" s="130"/>
      <c r="E9" s="130"/>
      <c r="F9" s="130"/>
      <c r="G9" s="131"/>
    </row>
    <row r="10" spans="1:7" ht="12.75">
      <c r="A10" s="28"/>
      <c r="B10" s="24"/>
      <c r="C10" s="129"/>
      <c r="D10" s="130"/>
      <c r="E10" s="130"/>
      <c r="F10" s="130"/>
      <c r="G10" s="131"/>
    </row>
    <row r="11" spans="1:7" ht="38.25" customHeight="1">
      <c r="A11" s="28"/>
      <c r="B11" s="24"/>
      <c r="C11" s="132"/>
      <c r="D11" s="133"/>
      <c r="E11" s="133"/>
      <c r="F11" s="133"/>
      <c r="G11" s="134"/>
    </row>
    <row r="12" spans="1:7" ht="12.75">
      <c r="A12" s="26" t="s">
        <v>14</v>
      </c>
      <c r="B12" s="31"/>
      <c r="C12" s="111" t="s">
        <v>45</v>
      </c>
      <c r="D12" s="102"/>
      <c r="E12" s="102"/>
      <c r="F12" s="102"/>
      <c r="G12" s="103"/>
    </row>
    <row r="13" spans="1:7" ht="4.5" customHeight="1">
      <c r="A13" s="28"/>
      <c r="B13" s="24"/>
      <c r="C13" s="24"/>
      <c r="D13" s="24"/>
      <c r="E13" s="24"/>
      <c r="F13" s="24"/>
      <c r="G13" s="25"/>
    </row>
    <row r="14" spans="1:7" ht="12.75">
      <c r="A14" s="109" t="s">
        <v>39</v>
      </c>
      <c r="B14" s="94"/>
      <c r="C14" s="63">
        <v>39993</v>
      </c>
      <c r="D14" s="27"/>
      <c r="E14" s="107"/>
      <c r="F14" s="107"/>
      <c r="G14" s="108"/>
    </row>
    <row r="15" spans="1:7" ht="4.5" customHeight="1">
      <c r="A15" s="28"/>
      <c r="B15" s="24"/>
      <c r="C15" s="24"/>
      <c r="D15" s="24"/>
      <c r="E15" s="24"/>
      <c r="F15" s="24"/>
      <c r="G15" s="25"/>
    </row>
    <row r="16" spans="1:7" ht="12.75">
      <c r="A16" s="26" t="s">
        <v>3</v>
      </c>
      <c r="B16" s="31"/>
      <c r="C16" s="111" t="s">
        <v>52</v>
      </c>
      <c r="D16" s="102"/>
      <c r="E16" s="102"/>
      <c r="F16" s="102"/>
      <c r="G16" s="103"/>
    </row>
    <row r="17" spans="1:7" ht="12.75" customHeight="1">
      <c r="A17" s="112" t="s">
        <v>34</v>
      </c>
      <c r="B17" s="113"/>
      <c r="C17" s="114"/>
      <c r="D17" s="110" t="s">
        <v>52</v>
      </c>
      <c r="E17" s="94"/>
      <c r="F17" s="94"/>
      <c r="G17" s="95"/>
    </row>
    <row r="18" spans="1:7" ht="12.75">
      <c r="A18" s="26" t="s">
        <v>19</v>
      </c>
      <c r="B18" s="31"/>
      <c r="C18" s="110" t="s">
        <v>38</v>
      </c>
      <c r="D18" s="94"/>
      <c r="E18" s="94"/>
      <c r="F18" s="94"/>
      <c r="G18" s="95"/>
    </row>
    <row r="19" spans="1:7" ht="4.5" customHeight="1">
      <c r="A19" s="28"/>
      <c r="B19" s="24"/>
      <c r="C19" s="24"/>
      <c r="D19" s="24"/>
      <c r="E19" s="24"/>
      <c r="F19" s="24"/>
      <c r="G19" s="25"/>
    </row>
    <row r="20" spans="1:7" ht="15.75" customHeight="1">
      <c r="A20" s="26" t="s">
        <v>4</v>
      </c>
      <c r="B20" s="27"/>
      <c r="C20" s="27"/>
      <c r="D20" s="27"/>
      <c r="E20" s="104" t="s">
        <v>46</v>
      </c>
      <c r="F20" s="105"/>
      <c r="G20" s="106"/>
    </row>
    <row r="21" spans="1:7" ht="4.5" customHeight="1" thickBot="1">
      <c r="A21" s="28"/>
      <c r="B21" s="24"/>
      <c r="C21" s="24"/>
      <c r="D21" s="24"/>
      <c r="E21" s="24"/>
      <c r="F21" s="24"/>
      <c r="G21" s="25"/>
    </row>
    <row r="22" spans="1:7" s="5" customFormat="1" ht="13.5" thickBot="1">
      <c r="A22" s="93" t="s">
        <v>37</v>
      </c>
      <c r="B22" s="68"/>
      <c r="C22" s="68"/>
      <c r="D22" s="68"/>
      <c r="E22" s="68"/>
      <c r="F22" s="69">
        <v>184341537.6</v>
      </c>
      <c r="G22" s="70"/>
    </row>
    <row r="23" spans="1:7" s="5" customFormat="1" ht="13.5" thickBot="1">
      <c r="A23" s="32" t="s">
        <v>9</v>
      </c>
      <c r="B23" s="33"/>
      <c r="C23" s="33"/>
      <c r="D23" s="33"/>
      <c r="E23" s="33"/>
      <c r="F23" s="69">
        <v>17967637.6</v>
      </c>
      <c r="G23" s="70"/>
    </row>
    <row r="24" spans="1:7" s="5" customFormat="1" ht="13.5" thickBot="1">
      <c r="A24" s="93" t="s">
        <v>40</v>
      </c>
      <c r="B24" s="94"/>
      <c r="C24" s="94"/>
      <c r="D24" s="94"/>
      <c r="E24" s="95"/>
      <c r="F24" s="69">
        <v>638804.4</v>
      </c>
      <c r="G24" s="70"/>
    </row>
    <row r="25" spans="1:7" s="5" customFormat="1" ht="16.5" customHeight="1" thickBot="1">
      <c r="A25" s="98" t="s">
        <v>50</v>
      </c>
      <c r="B25" s="118"/>
      <c r="C25" s="118"/>
      <c r="D25" s="118"/>
      <c r="E25" s="119"/>
      <c r="F25" s="69">
        <v>17328833.2</v>
      </c>
      <c r="G25" s="70"/>
    </row>
    <row r="26" spans="1:7" s="5" customFormat="1" ht="13.5" thickBot="1">
      <c r="A26" s="93" t="s">
        <v>10</v>
      </c>
      <c r="B26" s="94"/>
      <c r="C26" s="94"/>
      <c r="D26" s="33"/>
      <c r="E26" s="33"/>
      <c r="F26" s="69">
        <v>166373900</v>
      </c>
      <c r="G26" s="70"/>
    </row>
    <row r="27" spans="1:7" s="5" customFormat="1" ht="13.5" thickBot="1">
      <c r="A27" s="115" t="s">
        <v>33</v>
      </c>
      <c r="B27" s="116"/>
      <c r="C27" s="116"/>
      <c r="D27" s="116"/>
      <c r="E27" s="116"/>
      <c r="F27" s="69">
        <v>0</v>
      </c>
      <c r="G27" s="70"/>
    </row>
    <row r="28" spans="1:7" s="5" customFormat="1" ht="13.5" thickBot="1">
      <c r="A28" s="93" t="s">
        <v>48</v>
      </c>
      <c r="B28" s="68"/>
      <c r="C28" s="68"/>
      <c r="D28" s="68"/>
      <c r="E28" s="71"/>
      <c r="F28" s="69">
        <v>50523900</v>
      </c>
      <c r="G28" s="70"/>
    </row>
    <row r="29" spans="1:7" s="5" customFormat="1" ht="18" customHeight="1" thickBot="1">
      <c r="A29" s="98" t="s">
        <v>49</v>
      </c>
      <c r="B29" s="99"/>
      <c r="C29" s="99"/>
      <c r="D29" s="99"/>
      <c r="E29" s="100"/>
      <c r="F29" s="69">
        <v>17850000</v>
      </c>
      <c r="G29" s="70"/>
    </row>
    <row r="30" spans="1:9" s="5" customFormat="1" ht="13.5" thickBot="1">
      <c r="A30" s="93" t="s">
        <v>47</v>
      </c>
      <c r="B30" s="68"/>
      <c r="C30" s="68"/>
      <c r="D30" s="68"/>
      <c r="E30" s="68"/>
      <c r="F30" s="69">
        <v>98000000</v>
      </c>
      <c r="G30" s="70"/>
      <c r="H30" s="19"/>
      <c r="I30" s="20"/>
    </row>
    <row r="31" spans="1:7" s="5" customFormat="1" ht="4.5" customHeight="1" thickBot="1">
      <c r="A31" s="34"/>
      <c r="B31" s="35"/>
      <c r="C31" s="35"/>
      <c r="D31" s="35"/>
      <c r="E31" s="35"/>
      <c r="F31" s="69"/>
      <c r="G31" s="70"/>
    </row>
    <row r="32" spans="1:7" s="5" customFormat="1" ht="13.5" thickBot="1">
      <c r="A32" s="34" t="s">
        <v>11</v>
      </c>
      <c r="B32" s="35"/>
      <c r="C32" s="35"/>
      <c r="D32" s="35"/>
      <c r="E32" s="35"/>
      <c r="F32" s="69">
        <f>F34+F36+F38+F40</f>
        <v>183702733.2</v>
      </c>
      <c r="G32" s="70"/>
    </row>
    <row r="33" spans="1:7" s="5" customFormat="1" ht="4.5" customHeight="1" thickBot="1">
      <c r="A33" s="34"/>
      <c r="B33" s="35"/>
      <c r="C33" s="35"/>
      <c r="D33" s="35"/>
      <c r="E33" s="35"/>
      <c r="F33" s="69"/>
      <c r="G33" s="70"/>
    </row>
    <row r="34" spans="1:8" s="5" customFormat="1" ht="13.5" thickBot="1">
      <c r="A34" s="36" t="s">
        <v>5</v>
      </c>
      <c r="B34" s="67" t="s">
        <v>12</v>
      </c>
      <c r="C34" s="68"/>
      <c r="D34" s="68"/>
      <c r="E34" s="68"/>
      <c r="F34" s="69">
        <v>98000000</v>
      </c>
      <c r="G34" s="70"/>
      <c r="H34" s="19"/>
    </row>
    <row r="35" spans="1:7" s="5" customFormat="1" ht="4.5" customHeight="1" thickBot="1">
      <c r="A35" s="36"/>
      <c r="B35" s="37"/>
      <c r="C35" s="38"/>
      <c r="D35" s="37"/>
      <c r="E35" s="37"/>
      <c r="F35" s="69"/>
      <c r="G35" s="70"/>
    </row>
    <row r="36" spans="1:8" s="5" customFormat="1" ht="13.5" thickBot="1">
      <c r="A36" s="36"/>
      <c r="B36" s="67" t="s">
        <v>41</v>
      </c>
      <c r="C36" s="68"/>
      <c r="D36" s="68"/>
      <c r="E36" s="68"/>
      <c r="F36" s="69">
        <v>50523900</v>
      </c>
      <c r="G36" s="70"/>
      <c r="H36" s="19"/>
    </row>
    <row r="37" spans="1:8" s="5" customFormat="1" ht="4.5" customHeight="1" thickBot="1">
      <c r="A37" s="36"/>
      <c r="B37" s="37"/>
      <c r="C37" s="38"/>
      <c r="D37" s="37"/>
      <c r="E37" s="37"/>
      <c r="F37" s="69"/>
      <c r="G37" s="70"/>
      <c r="H37" s="19"/>
    </row>
    <row r="38" spans="1:8" s="5" customFormat="1" ht="13.5" thickBot="1">
      <c r="A38" s="36"/>
      <c r="B38" s="67" t="s">
        <v>57</v>
      </c>
      <c r="C38" s="68"/>
      <c r="D38" s="68"/>
      <c r="E38" s="68"/>
      <c r="F38" s="69">
        <v>17850000</v>
      </c>
      <c r="G38" s="70"/>
      <c r="H38" s="19"/>
    </row>
    <row r="39" spans="1:7" s="5" customFormat="1" ht="4.5" customHeight="1" thickBot="1">
      <c r="A39" s="36"/>
      <c r="B39" s="37"/>
      <c r="C39" s="38"/>
      <c r="D39" s="37"/>
      <c r="E39" s="37"/>
      <c r="F39" s="69"/>
      <c r="G39" s="70"/>
    </row>
    <row r="40" spans="1:9" s="5" customFormat="1" ht="13.5" thickBot="1">
      <c r="A40" s="36"/>
      <c r="B40" s="101" t="s">
        <v>56</v>
      </c>
      <c r="C40" s="102"/>
      <c r="D40" s="102"/>
      <c r="E40" s="103"/>
      <c r="F40" s="69">
        <v>17328833.2</v>
      </c>
      <c r="G40" s="70"/>
      <c r="I40" s="20"/>
    </row>
    <row r="41" spans="1:7" s="5" customFormat="1" ht="2.25" customHeight="1" thickBot="1">
      <c r="A41" s="36"/>
      <c r="B41" s="39"/>
      <c r="C41" s="39"/>
      <c r="D41" s="39"/>
      <c r="E41" s="39"/>
      <c r="F41" s="37"/>
      <c r="G41" s="40"/>
    </row>
    <row r="42" spans="1:9" s="5" customFormat="1" ht="56.25" customHeight="1" thickBot="1">
      <c r="A42" s="96" t="s">
        <v>29</v>
      </c>
      <c r="B42" s="97"/>
      <c r="C42" s="22" t="s">
        <v>28</v>
      </c>
      <c r="D42" s="16" t="s">
        <v>23</v>
      </c>
      <c r="E42" s="15" t="s">
        <v>21</v>
      </c>
      <c r="F42" s="17" t="s">
        <v>24</v>
      </c>
      <c r="G42" s="23">
        <v>3056162</v>
      </c>
      <c r="I42" s="7"/>
    </row>
    <row r="43" spans="1:9" s="5" customFormat="1" ht="8.25" customHeight="1">
      <c r="A43" s="13"/>
      <c r="B43" s="9"/>
      <c r="C43" s="10"/>
      <c r="D43" s="11"/>
      <c r="E43" s="37"/>
      <c r="F43" s="12"/>
      <c r="G43" s="14"/>
      <c r="I43" s="7"/>
    </row>
    <row r="44" spans="1:15" s="5" customFormat="1" ht="13.5" thickBot="1">
      <c r="A44" s="41" t="s">
        <v>13</v>
      </c>
      <c r="B44" s="42"/>
      <c r="C44" s="42"/>
      <c r="D44" s="42"/>
      <c r="E44" s="42"/>
      <c r="F44" s="43"/>
      <c r="G44" s="44"/>
      <c r="O44" s="5" t="s">
        <v>21</v>
      </c>
    </row>
    <row r="45" spans="1:15" s="5" customFormat="1" ht="13.5" thickBot="1">
      <c r="A45" s="36"/>
      <c r="B45" s="37"/>
      <c r="C45" s="37"/>
      <c r="D45" s="37"/>
      <c r="E45" s="37"/>
      <c r="F45" s="45" t="s">
        <v>17</v>
      </c>
      <c r="G45" s="46" t="s">
        <v>18</v>
      </c>
      <c r="O45" s="5" t="s">
        <v>22</v>
      </c>
    </row>
    <row r="46" spans="1:15" s="5" customFormat="1" ht="15" customHeight="1" thickBot="1">
      <c r="A46" s="36"/>
      <c r="B46" s="37"/>
      <c r="C46" s="37"/>
      <c r="D46" s="81">
        <v>2010</v>
      </c>
      <c r="E46" s="45" t="s">
        <v>6</v>
      </c>
      <c r="F46" s="47">
        <f>F47+F48</f>
        <v>17850000</v>
      </c>
      <c r="G46" s="47"/>
      <c r="O46" s="5" t="s">
        <v>30</v>
      </c>
    </row>
    <row r="47" spans="1:15" s="5" customFormat="1" ht="13.5" thickBot="1">
      <c r="A47" s="36"/>
      <c r="B47" s="37"/>
      <c r="C47" s="37"/>
      <c r="D47" s="82"/>
      <c r="E47" s="48" t="s">
        <v>53</v>
      </c>
      <c r="F47" s="47">
        <v>17850000</v>
      </c>
      <c r="G47" s="47"/>
      <c r="O47" s="5" t="s">
        <v>31</v>
      </c>
    </row>
    <row r="48" spans="1:15" s="5" customFormat="1" ht="13.5" thickBot="1">
      <c r="A48" s="36"/>
      <c r="B48" s="37"/>
      <c r="C48" s="37"/>
      <c r="D48" s="82"/>
      <c r="E48" s="49" t="s">
        <v>16</v>
      </c>
      <c r="F48" s="47"/>
      <c r="G48" s="47"/>
      <c r="O48" s="5" t="s">
        <v>32</v>
      </c>
    </row>
    <row r="49" spans="1:7" s="5" customFormat="1" ht="14.25" customHeight="1" thickBot="1">
      <c r="A49" s="36"/>
      <c r="B49" s="37"/>
      <c r="C49" s="37"/>
      <c r="D49" s="83"/>
      <c r="E49" s="50" t="s">
        <v>20</v>
      </c>
      <c r="F49" s="47"/>
      <c r="G49" s="47"/>
    </row>
    <row r="50" spans="1:15" s="5" customFormat="1" ht="13.5" thickBot="1">
      <c r="A50" s="36"/>
      <c r="B50" s="37"/>
      <c r="C50" s="37"/>
      <c r="D50" s="37"/>
      <c r="E50" s="37"/>
      <c r="F50" s="51"/>
      <c r="G50" s="40"/>
      <c r="O50" s="5" t="s">
        <v>25</v>
      </c>
    </row>
    <row r="51" spans="1:15" s="5" customFormat="1" ht="13.5" thickBot="1">
      <c r="A51" s="36"/>
      <c r="B51" s="37"/>
      <c r="C51" s="37"/>
      <c r="D51" s="81">
        <v>2011</v>
      </c>
      <c r="E51" s="45" t="s">
        <v>6</v>
      </c>
      <c r="F51" s="47">
        <v>10000000</v>
      </c>
      <c r="G51" s="52"/>
      <c r="O51" s="5" t="s">
        <v>26</v>
      </c>
    </row>
    <row r="52" spans="1:15" s="5" customFormat="1" ht="12" customHeight="1" thickBot="1">
      <c r="A52" s="36"/>
      <c r="B52" s="37"/>
      <c r="C52" s="37"/>
      <c r="D52" s="82"/>
      <c r="E52" s="48" t="s">
        <v>15</v>
      </c>
      <c r="F52" s="47"/>
      <c r="G52" s="53"/>
      <c r="O52" s="5" t="s">
        <v>27</v>
      </c>
    </row>
    <row r="53" spans="1:15" s="5" customFormat="1" ht="13.5" thickBot="1">
      <c r="A53" s="36"/>
      <c r="B53" s="37"/>
      <c r="C53" s="37"/>
      <c r="D53" s="82"/>
      <c r="E53" s="54" t="s">
        <v>16</v>
      </c>
      <c r="F53" s="47"/>
      <c r="G53" s="55"/>
      <c r="O53" s="5" t="s">
        <v>28</v>
      </c>
    </row>
    <row r="54" spans="1:7" s="5" customFormat="1" ht="14.25" customHeight="1" thickBot="1">
      <c r="A54" s="36"/>
      <c r="B54" s="37"/>
      <c r="C54" s="37"/>
      <c r="D54" s="83"/>
      <c r="E54" s="50" t="s">
        <v>55</v>
      </c>
      <c r="F54" s="47">
        <v>10000000</v>
      </c>
      <c r="G54" s="56"/>
    </row>
    <row r="55" spans="1:7" s="5" customFormat="1" ht="12" customHeight="1" thickBot="1">
      <c r="A55" s="36"/>
      <c r="B55" s="37"/>
      <c r="C55" s="37"/>
      <c r="D55" s="6"/>
      <c r="E55" s="11"/>
      <c r="F55" s="51"/>
      <c r="G55" s="40"/>
    </row>
    <row r="56" spans="1:7" s="5" customFormat="1" ht="13.5" thickBot="1">
      <c r="A56" s="36"/>
      <c r="B56" s="37"/>
      <c r="C56" s="37"/>
      <c r="D56" s="81">
        <v>2012</v>
      </c>
      <c r="E56" s="45" t="s">
        <v>6</v>
      </c>
      <c r="F56" s="47">
        <v>7328833.2</v>
      </c>
      <c r="G56" s="52"/>
    </row>
    <row r="57" spans="1:7" s="5" customFormat="1" ht="12.75">
      <c r="A57" s="36"/>
      <c r="B57" s="37"/>
      <c r="C57" s="37"/>
      <c r="D57" s="82"/>
      <c r="E57" s="57" t="s">
        <v>15</v>
      </c>
      <c r="F57" s="58"/>
      <c r="G57" s="59"/>
    </row>
    <row r="58" spans="1:7" s="5" customFormat="1" ht="13.5" thickBot="1">
      <c r="A58" s="36"/>
      <c r="B58" s="37"/>
      <c r="C58" s="37"/>
      <c r="D58" s="82"/>
      <c r="E58" s="54" t="s">
        <v>16</v>
      </c>
      <c r="F58" s="58"/>
      <c r="G58" s="60"/>
    </row>
    <row r="59" spans="1:7" s="5" customFormat="1" ht="12.75" customHeight="1" thickBot="1">
      <c r="A59" s="36"/>
      <c r="B59" s="37"/>
      <c r="C59" s="37"/>
      <c r="D59" s="83"/>
      <c r="E59" s="50" t="s">
        <v>54</v>
      </c>
      <c r="F59" s="47">
        <v>7328833.2</v>
      </c>
      <c r="G59" s="62"/>
    </row>
    <row r="60" spans="1:7" s="5" customFormat="1" ht="12.75" customHeight="1" thickBot="1">
      <c r="A60" s="36"/>
      <c r="B60" s="37"/>
      <c r="C60" s="37"/>
      <c r="D60" s="9"/>
      <c r="E60" s="64"/>
      <c r="F60" s="65"/>
      <c r="G60" s="53"/>
    </row>
    <row r="61" spans="1:7" s="5" customFormat="1" ht="12.75" customHeight="1" thickBot="1">
      <c r="A61" s="36"/>
      <c r="B61" s="37"/>
      <c r="C61" s="37"/>
      <c r="D61" s="81">
        <v>2013</v>
      </c>
      <c r="E61" s="45" t="s">
        <v>6</v>
      </c>
      <c r="F61" s="47">
        <f>F62+F63</f>
        <v>148523900</v>
      </c>
      <c r="G61" s="52"/>
    </row>
    <row r="62" spans="1:7" s="5" customFormat="1" ht="12.75" customHeight="1" thickBot="1">
      <c r="A62" s="36"/>
      <c r="B62" s="37"/>
      <c r="C62" s="37"/>
      <c r="D62" s="82"/>
      <c r="E62" s="57" t="s">
        <v>15</v>
      </c>
      <c r="F62" s="47">
        <v>50523900</v>
      </c>
      <c r="G62" s="59"/>
    </row>
    <row r="63" spans="1:7" s="5" customFormat="1" ht="12.75" customHeight="1" thickBot="1">
      <c r="A63" s="36"/>
      <c r="B63" s="37"/>
      <c r="C63" s="37"/>
      <c r="D63" s="82"/>
      <c r="E63" s="54" t="s">
        <v>16</v>
      </c>
      <c r="F63" s="47">
        <v>98000000</v>
      </c>
      <c r="G63" s="60"/>
    </row>
    <row r="64" spans="1:7" s="5" customFormat="1" ht="13.5" thickBot="1">
      <c r="A64" s="36"/>
      <c r="B64" s="37"/>
      <c r="C64" s="37"/>
      <c r="D64" s="83"/>
      <c r="E64" s="50" t="s">
        <v>20</v>
      </c>
      <c r="F64" s="61"/>
      <c r="G64" s="62"/>
    </row>
    <row r="65" spans="1:7" ht="12.75">
      <c r="A65" s="26" t="s">
        <v>7</v>
      </c>
      <c r="B65" s="27"/>
      <c r="C65" s="31"/>
      <c r="D65" s="24"/>
      <c r="E65" s="24"/>
      <c r="F65" s="67" t="s">
        <v>51</v>
      </c>
      <c r="G65" s="71"/>
    </row>
    <row r="66" spans="1:7" ht="4.5" customHeight="1">
      <c r="A66" s="28"/>
      <c r="B66" s="24"/>
      <c r="C66" s="24"/>
      <c r="D66" s="24"/>
      <c r="E66" s="24"/>
      <c r="F66" s="37"/>
      <c r="G66" s="40"/>
    </row>
    <row r="67" spans="1:7" ht="12.75">
      <c r="A67" s="26" t="s">
        <v>8</v>
      </c>
      <c r="B67" s="27"/>
      <c r="C67" s="27"/>
      <c r="D67" s="27"/>
      <c r="E67" s="72"/>
      <c r="F67" s="73"/>
      <c r="G67" s="74"/>
    </row>
    <row r="68" spans="1:7" ht="12.75">
      <c r="A68" s="84" t="s">
        <v>36</v>
      </c>
      <c r="B68" s="85"/>
      <c r="C68" s="85"/>
      <c r="D68" s="86"/>
      <c r="E68" s="75"/>
      <c r="F68" s="76"/>
      <c r="G68" s="77"/>
    </row>
    <row r="69" spans="1:7" ht="12.75">
      <c r="A69" s="87"/>
      <c r="B69" s="88"/>
      <c r="C69" s="88"/>
      <c r="D69" s="89"/>
      <c r="E69" s="75"/>
      <c r="F69" s="76"/>
      <c r="G69" s="77"/>
    </row>
    <row r="70" spans="1:7" ht="12.75">
      <c r="A70" s="87"/>
      <c r="B70" s="88"/>
      <c r="C70" s="88"/>
      <c r="D70" s="89"/>
      <c r="E70" s="75"/>
      <c r="F70" s="76"/>
      <c r="G70" s="77"/>
    </row>
    <row r="71" spans="1:7" ht="13.5" thickBot="1">
      <c r="A71" s="90"/>
      <c r="B71" s="91"/>
      <c r="C71" s="91"/>
      <c r="D71" s="92"/>
      <c r="E71" s="78"/>
      <c r="F71" s="79"/>
      <c r="G71" s="80"/>
    </row>
    <row r="72" spans="1:7" ht="0.75" customHeight="1">
      <c r="A72" s="66"/>
      <c r="B72" s="66"/>
      <c r="C72" s="66"/>
      <c r="D72" s="66"/>
      <c r="E72" s="66"/>
      <c r="F72" s="66"/>
      <c r="G72" s="66"/>
    </row>
    <row r="73" ht="12.75" hidden="1">
      <c r="A73" s="18"/>
    </row>
    <row r="88" ht="12.75">
      <c r="C88" s="8"/>
    </row>
    <row r="89" ht="12.75">
      <c r="C89" s="8"/>
    </row>
    <row r="90" ht="12.75">
      <c r="C90" s="8"/>
    </row>
    <row r="91" ht="12.75">
      <c r="C91" s="8"/>
    </row>
  </sheetData>
  <sheetProtection/>
  <mergeCells count="53">
    <mergeCell ref="A1:B1"/>
    <mergeCell ref="A25:E25"/>
    <mergeCell ref="F25:G25"/>
    <mergeCell ref="A2:G2"/>
    <mergeCell ref="C4:G5"/>
    <mergeCell ref="C8:G11"/>
    <mergeCell ref="C6:G7"/>
    <mergeCell ref="A22:E22"/>
    <mergeCell ref="F22:G22"/>
    <mergeCell ref="C12:G12"/>
    <mergeCell ref="F28:G28"/>
    <mergeCell ref="A28:E28"/>
    <mergeCell ref="F29:G29"/>
    <mergeCell ref="F26:G26"/>
    <mergeCell ref="A27:E27"/>
    <mergeCell ref="F31:G31"/>
    <mergeCell ref="A30:E30"/>
    <mergeCell ref="F30:G30"/>
    <mergeCell ref="E20:G20"/>
    <mergeCell ref="E14:G14"/>
    <mergeCell ref="A14:B14"/>
    <mergeCell ref="C18:G18"/>
    <mergeCell ref="C16:G16"/>
    <mergeCell ref="A17:C17"/>
    <mergeCell ref="D17:G17"/>
    <mergeCell ref="A24:E24"/>
    <mergeCell ref="F24:G24"/>
    <mergeCell ref="F23:G23"/>
    <mergeCell ref="F27:G27"/>
    <mergeCell ref="D56:D59"/>
    <mergeCell ref="A42:B42"/>
    <mergeCell ref="A29:E29"/>
    <mergeCell ref="F40:G40"/>
    <mergeCell ref="B40:E40"/>
    <mergeCell ref="A26:C26"/>
    <mergeCell ref="F32:G32"/>
    <mergeCell ref="B34:E34"/>
    <mergeCell ref="F34:G34"/>
    <mergeCell ref="D61:D64"/>
    <mergeCell ref="F35:G35"/>
    <mergeCell ref="F39:G39"/>
    <mergeCell ref="F33:G33"/>
    <mergeCell ref="F37:G37"/>
    <mergeCell ref="A72:G72"/>
    <mergeCell ref="B36:E36"/>
    <mergeCell ref="F36:G36"/>
    <mergeCell ref="F65:G65"/>
    <mergeCell ref="E67:G71"/>
    <mergeCell ref="D46:D49"/>
    <mergeCell ref="D51:D54"/>
    <mergeCell ref="A68:D71"/>
    <mergeCell ref="B38:E38"/>
    <mergeCell ref="F38:G38"/>
  </mergeCells>
  <dataValidations count="4">
    <dataValidation errorStyle="warning" type="list" allowBlank="1" showInputMessage="1" showErrorMessage="1" promptTitle="Zadejte zdroj fin. prostředků" prompt="*Vlastní prostředky žadatele - PO a SMUK - hradí si náklady z vlastního rozpočtu sami&#10;*Prostředky odpověd. odboru - odbor, PO, SMUK - náklady hradí odpověd. odbor&#10;*Jiný zdroj - odbor, PO, SMUK - zajištěna úhrada nákladů z jiného zdroje (ORJ 20, OREG, ..." errorTitle="Chybné zadání zdroje!!!" sqref="C43">
      <formula1>$O$44:$O$46</formula1>
    </dataValidation>
    <dataValidation errorStyle="warning" type="list" allowBlank="1" showInputMessage="1" showErrorMessage="1" promptTitle="Zadajete odpověď" prompt="*ANO - PD je součástí projektu, je uznatelným nákladem a fin. prostředky jsou zahrnuty v celkových nákladech projektu&#10;*NE - PD není součástí projektu, je nezpůsobilým nákladem a není zahrnuta v celkových nákladech projektu" errorTitle="Chybné zadání" sqref="G43">
      <formula1>$O$50:$O$51</formula1>
    </dataValidation>
    <dataValidation errorStyle="warning" type="list" allowBlank="1" showInputMessage="1" showErrorMessage="1" promptTitle="Zadajete odpověď" prompt="*ANO - PD je součástí projektu, je uznatelným nákladem a fin. prostředky jsou zahrnuty v celkových nákladech projektu&#10;*NE - PD není součástí projektu, je nezpůsobilým nákladem a není zahrnuta v celkových nákladech projektu" errorTitle="Chybné zadání" sqref="C42">
      <formula1>$O$50:$O$53</formula1>
    </dataValidation>
    <dataValidation errorStyle="warning" type="list" allowBlank="1" showInputMessage="1" showErrorMessage="1" promptTitle="Zadejte zdroj fin. prostředků" prompt="*Vlast. prostřed. žadatele - pro PO a SMUK - hradí si výdaje z vlastního rozpočtu &#10;*Prostřed. odpověd. odboru - pro odbor, PO, SMUK - výdaje hradí odpov. odbor&#10;*Jiný zdroj - pro odbor, PO, SMUK - zajištěna úhrada výdajů z jiného zdroje - ORJ 20,OREG.. " errorTitle="Chybné zadání zdroje!!!" sqref="E42">
      <formula1>$O$44:$O$48</formula1>
    </dataValidation>
  </dataValidations>
  <printOptions/>
  <pageMargins left="0.7874015748031497" right="0.7874015748031497" top="0.7874015748031497" bottom="0.5905511811023623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Jihočeský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Vodička</dc:creator>
  <cp:keywords/>
  <dc:description/>
  <cp:lastModifiedBy>roidlova</cp:lastModifiedBy>
  <cp:lastPrinted>2013-06-05T07:16:28Z</cp:lastPrinted>
  <dcterms:created xsi:type="dcterms:W3CDTF">2007-09-24T07:15:17Z</dcterms:created>
  <dcterms:modified xsi:type="dcterms:W3CDTF">2013-06-14T06:57:38Z</dcterms:modified>
  <cp:category/>
  <cp:version/>
  <cp:contentType/>
  <cp:contentStatus/>
</cp:coreProperties>
</file>