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5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<sst xmlns="http://schemas.openxmlformats.org/spreadsheetml/2006/main" count="33" uniqueCount="30">
  <si>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Rozdělení finančních prostředků na Rozvojový program na podporu odborného vzdělávání v roce 2014 pro zřizované organizace kraje</t>
  </si>
  <si>
    <t>Název organizace</t>
  </si>
  <si>
    <t>Gymnázium SOŠ ekonomická a SOU Kaplice</t>
  </si>
  <si>
    <t>Celkem § 3121 - Gymnázia</t>
  </si>
  <si>
    <t>SOŠZ a SOU Český Krumlov</t>
  </si>
  <si>
    <t>VOŠ,SPŠ a SŠ řemesel a služeb Strakonice</t>
  </si>
  <si>
    <t>SPŠ strojní a stavební Tábor</t>
  </si>
  <si>
    <t>Celkem § 3122 - Střední odborné školy</t>
  </si>
  <si>
    <t>VOŠ, SPŠ automobilní a technická České Budějovice</t>
  </si>
  <si>
    <t>SOŠ a SOU Trhové Sviny</t>
  </si>
  <si>
    <t>SŠ polytechnická, Nerudova, České Budějovice</t>
  </si>
  <si>
    <t>SOŠ a SOU Hněvkovice</t>
  </si>
  <si>
    <t>SOU Lišov</t>
  </si>
  <si>
    <t>SOŠ strojní a elektrotechnická Velešín</t>
  </si>
  <si>
    <t>Střední škola technická a obchodní Dačice</t>
  </si>
  <si>
    <t>Střední škola České Velenice, Revoluční 220</t>
  </si>
  <si>
    <t>SOU zemědělství a služeb Dačice</t>
  </si>
  <si>
    <t>SOŠ a SOU technické Milevsko</t>
  </si>
  <si>
    <t>SOŠ a SOU Písek</t>
  </si>
  <si>
    <t>Střední škola a Základní škola, Vimperk</t>
  </si>
  <si>
    <t>SŠ spojů a informací Tábor</t>
  </si>
  <si>
    <t>SŠ obchodu, služeb a řemesel a Jazyková škola s právem státní jazykové zkoušky, Tábor, Bydlinského 2474</t>
  </si>
  <si>
    <t>VOŠ, SŠ - Centrum odborné přípravy (COP) Sezimovo Ústí</t>
  </si>
  <si>
    <t>Celkem § 3123 - Střední odborná učiliště a učiliště</t>
  </si>
  <si>
    <t>Rozdělení finančních prostředků na Rozvojový program na podporu odborného vzdělávání v roce 2014 pro zřizované organizace obcí</t>
  </si>
  <si>
    <t>SOU Služeb, Vodňany</t>
  </si>
  <si>
    <t>částkaNIV v Kč</t>
  </si>
  <si>
    <t>částka NIV v Kč</t>
  </si>
  <si>
    <t>Částka celkem</t>
  </si>
  <si>
    <t>Příloha mat. č. 143/ZK/14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</si>
</sst>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#,##0;\-#,##0"/>
    <numFmt numFmtId="165" formatCode="_-#,##0.00;\-#,##0.00"/>
    <numFmt numFmtId="166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8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49" fontId="48" fillId="0" borderId="12" xfId="0" applyNumberFormat="1" applyFont="1" applyBorder="1" applyAlignment="1">
      <alignment horizontal="left" vertical="center" wrapText="1"/>
    </xf>
    <xf numFmtId="164" fontId="48" fillId="0" borderId="1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" fontId="49" fillId="0" borderId="14" xfId="0" applyNumberFormat="1" applyFont="1" applyBorder="1" applyAlignment="1">
      <alignment horizontal="left" vertical="center"/>
    </xf>
    <xf numFmtId="164" fontId="49" fillId="0" borderId="15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49" fontId="48" fillId="0" borderId="16" xfId="0" applyNumberFormat="1" applyFont="1" applyBorder="1" applyAlignment="1">
      <alignment horizontal="left" vertical="center" wrapText="1"/>
    </xf>
    <xf numFmtId="164" fontId="48" fillId="0" borderId="17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1" fontId="49" fillId="0" borderId="0" xfId="0" applyNumberFormat="1" applyFont="1" applyBorder="1" applyAlignment="1">
      <alignment horizontal="left" vertical="center"/>
    </xf>
    <xf numFmtId="164" fontId="50" fillId="0" borderId="0" xfId="0" applyNumberFormat="1" applyFont="1" applyBorder="1" applyAlignment="1">
      <alignment horizontal="right" vertical="center"/>
    </xf>
    <xf numFmtId="165" fontId="51" fillId="0" borderId="0" xfId="0" applyNumberFormat="1" applyFont="1" applyBorder="1" applyAlignment="1">
      <alignment horizontal="right" vertical="center"/>
    </xf>
    <xf numFmtId="0" fontId="52" fillId="0" borderId="11" xfId="0" applyFont="1" applyBorder="1" applyAlignment="1">
      <alignment horizontal="center"/>
    </xf>
    <xf numFmtId="0" fontId="53" fillId="0" borderId="0" xfId="0" applyFont="1" applyAlignment="1">
      <alignment/>
    </xf>
    <xf numFmtId="49" fontId="48" fillId="0" borderId="18" xfId="0" applyNumberFormat="1" applyFont="1" applyBorder="1" applyAlignment="1">
      <alignment horizontal="left" vertical="center" wrapText="1"/>
    </xf>
    <xf numFmtId="164" fontId="48" fillId="0" borderId="19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166" fontId="5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/>
    </xf>
    <xf numFmtId="164" fontId="49" fillId="0" borderId="20" xfId="0" applyNumberFormat="1" applyFont="1" applyBorder="1" applyAlignment="1">
      <alignment horizontal="right" vertical="center"/>
    </xf>
    <xf numFmtId="0" fontId="52" fillId="0" borderId="2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2.00390625" style="28" customWidth="1"/>
    <col min="2" max="2" width="23.7109375" style="0" customWidth="1"/>
    <col min="3" max="3" width="27.421875" style="0" customWidth="1"/>
  </cols>
  <sheetData>
    <row r="1" spans="1:2" s="2" customFormat="1" ht="18.75">
      <c r="A1" s="31" t="s">
        <v>29</v>
      </c>
      <c r="B1" s="31"/>
    </row>
    <row r="2" spans="1:2" s="2" customFormat="1" ht="18.75">
      <c r="A2" s="1"/>
      <c r="B2" s="1"/>
    </row>
    <row r="3" spans="1:2" s="3" customFormat="1" ht="38.25" customHeight="1" thickBot="1">
      <c r="A3" s="32" t="s">
        <v>0</v>
      </c>
      <c r="B3" s="32"/>
    </row>
    <row r="4" spans="1:2" s="6" customFormat="1" ht="16.5" customHeight="1" thickBot="1">
      <c r="A4" s="4" t="s">
        <v>1</v>
      </c>
      <c r="B4" s="5" t="s">
        <v>26</v>
      </c>
    </row>
    <row r="5" spans="1:2" s="9" customFormat="1" ht="15.75" customHeight="1" thickBot="1" thickTop="1">
      <c r="A5" s="7" t="s">
        <v>2</v>
      </c>
      <c r="B5" s="8">
        <v>128000</v>
      </c>
    </row>
    <row r="6" spans="1:2" s="12" customFormat="1" ht="15.75" customHeight="1" thickBot="1">
      <c r="A6" s="10" t="s">
        <v>3</v>
      </c>
      <c r="B6" s="11">
        <f>SUM(B5:B5)</f>
        <v>128000</v>
      </c>
    </row>
    <row r="7" spans="1:2" s="9" customFormat="1" ht="15.75" customHeight="1">
      <c r="A7" s="7" t="s">
        <v>4</v>
      </c>
      <c r="B7" s="8">
        <v>314000</v>
      </c>
    </row>
    <row r="8" spans="1:2" s="9" customFormat="1" ht="15.75" customHeight="1">
      <c r="A8" s="7" t="s">
        <v>5</v>
      </c>
      <c r="B8" s="8">
        <v>680000</v>
      </c>
    </row>
    <row r="9" spans="1:2" s="9" customFormat="1" ht="15.75" customHeight="1" thickBot="1">
      <c r="A9" s="7" t="s">
        <v>6</v>
      </c>
      <c r="B9" s="8">
        <v>392000</v>
      </c>
    </row>
    <row r="10" spans="1:2" s="12" customFormat="1" ht="15.75" customHeight="1" thickBot="1">
      <c r="A10" s="10" t="s">
        <v>7</v>
      </c>
      <c r="B10" s="11">
        <f>SUM(B7:B9)</f>
        <v>1386000</v>
      </c>
    </row>
    <row r="11" spans="1:2" s="9" customFormat="1" ht="15.75" customHeight="1">
      <c r="A11" s="13" t="s">
        <v>8</v>
      </c>
      <c r="B11" s="14">
        <v>1634000</v>
      </c>
    </row>
    <row r="12" spans="1:2" s="9" customFormat="1" ht="15.75" customHeight="1">
      <c r="A12" s="7" t="s">
        <v>9</v>
      </c>
      <c r="B12" s="8">
        <v>111000</v>
      </c>
    </row>
    <row r="13" spans="1:2" s="9" customFormat="1" ht="15.75" customHeight="1">
      <c r="A13" s="7" t="s">
        <v>10</v>
      </c>
      <c r="B13" s="8">
        <v>1139000</v>
      </c>
    </row>
    <row r="14" spans="1:2" s="9" customFormat="1" ht="15.75" customHeight="1">
      <c r="A14" s="7" t="s">
        <v>11</v>
      </c>
      <c r="B14" s="8">
        <v>187000</v>
      </c>
    </row>
    <row r="15" spans="1:2" s="9" customFormat="1" ht="15.75" customHeight="1">
      <c r="A15" s="7" t="s">
        <v>12</v>
      </c>
      <c r="B15" s="8">
        <v>119000</v>
      </c>
    </row>
    <row r="16" spans="1:2" s="9" customFormat="1" ht="15.75" customHeight="1">
      <c r="A16" s="7" t="s">
        <v>13</v>
      </c>
      <c r="B16" s="8">
        <v>86000</v>
      </c>
    </row>
    <row r="17" spans="1:2" s="9" customFormat="1" ht="15.75" customHeight="1">
      <c r="A17" s="15" t="s">
        <v>14</v>
      </c>
      <c r="B17" s="8">
        <v>111000</v>
      </c>
    </row>
    <row r="18" spans="1:2" s="9" customFormat="1" ht="15.75" customHeight="1">
      <c r="A18" s="15" t="s">
        <v>15</v>
      </c>
      <c r="B18" s="8">
        <v>485000</v>
      </c>
    </row>
    <row r="19" spans="1:2" s="9" customFormat="1" ht="15.75" customHeight="1">
      <c r="A19" s="7" t="s">
        <v>16</v>
      </c>
      <c r="B19" s="8">
        <v>672000</v>
      </c>
    </row>
    <row r="20" spans="1:2" s="9" customFormat="1" ht="15.75" customHeight="1">
      <c r="A20" s="7" t="s">
        <v>17</v>
      </c>
      <c r="B20" s="8">
        <v>631000</v>
      </c>
    </row>
    <row r="21" spans="1:2" s="9" customFormat="1" ht="15.75" customHeight="1">
      <c r="A21" s="7" t="s">
        <v>18</v>
      </c>
      <c r="B21" s="8">
        <v>1446000</v>
      </c>
    </row>
    <row r="22" spans="1:2" s="9" customFormat="1" ht="15.75" customHeight="1">
      <c r="A22" s="16" t="s">
        <v>19</v>
      </c>
      <c r="B22" s="8">
        <v>1105000</v>
      </c>
    </row>
    <row r="23" spans="1:2" s="9" customFormat="1" ht="15.75" customHeight="1">
      <c r="A23" s="7" t="s">
        <v>20</v>
      </c>
      <c r="B23" s="8">
        <v>187000</v>
      </c>
    </row>
    <row r="24" spans="1:2" s="9" customFormat="1" ht="33" customHeight="1">
      <c r="A24" s="15" t="s">
        <v>21</v>
      </c>
      <c r="B24" s="8">
        <v>681000</v>
      </c>
    </row>
    <row r="25" spans="1:2" s="9" customFormat="1" ht="15.75" customHeight="1" thickBot="1">
      <c r="A25" s="15" t="s">
        <v>22</v>
      </c>
      <c r="B25" s="8">
        <v>322000</v>
      </c>
    </row>
    <row r="26" spans="1:2" s="12" customFormat="1" ht="15.75" customHeight="1" thickBot="1">
      <c r="A26" s="10" t="s">
        <v>23</v>
      </c>
      <c r="B26" s="11">
        <f>SUM(B11:B25)</f>
        <v>8916000</v>
      </c>
    </row>
    <row r="27" spans="1:3" s="9" customFormat="1" ht="15.75" customHeight="1">
      <c r="A27" s="17"/>
      <c r="B27" s="18"/>
      <c r="C27" s="19"/>
    </row>
    <row r="28" spans="1:3" s="9" customFormat="1" ht="15.75" customHeight="1">
      <c r="A28" s="17"/>
      <c r="B28" s="18"/>
      <c r="C28" s="19"/>
    </row>
    <row r="29" spans="1:2" ht="48" customHeight="1" thickBot="1">
      <c r="A29" s="32" t="s">
        <v>24</v>
      </c>
      <c r="B29" s="32"/>
    </row>
    <row r="30" spans="1:2" s="21" customFormat="1" ht="16.5" customHeight="1" thickBot="1">
      <c r="A30" s="4" t="s">
        <v>1</v>
      </c>
      <c r="B30" s="20" t="s">
        <v>27</v>
      </c>
    </row>
    <row r="31" spans="1:2" s="24" customFormat="1" ht="15.75" customHeight="1" thickBot="1" thickTop="1">
      <c r="A31" s="22" t="s">
        <v>25</v>
      </c>
      <c r="B31" s="23">
        <v>511000</v>
      </c>
    </row>
    <row r="32" spans="1:2" s="24" customFormat="1" ht="15.75" customHeight="1" thickBot="1">
      <c r="A32" s="10" t="s">
        <v>23</v>
      </c>
      <c r="B32" s="11">
        <f>SUM(B31)</f>
        <v>511000</v>
      </c>
    </row>
    <row r="33" spans="2:3" s="25" customFormat="1" ht="17.25" thickBot="1">
      <c r="B33" s="26"/>
      <c r="C33" s="27"/>
    </row>
    <row r="34" spans="2:3" ht="18" thickBot="1">
      <c r="B34" s="30" t="s">
        <v>27</v>
      </c>
      <c r="C34" s="27"/>
    </row>
    <row r="35" spans="1:2" ht="17.25" thickBot="1">
      <c r="A35" s="10" t="s">
        <v>28</v>
      </c>
      <c r="B35" s="29">
        <f>B6+B10+B26+B32</f>
        <v>10941000</v>
      </c>
    </row>
    <row r="36" ht="17.25">
      <c r="B36" s="27"/>
    </row>
  </sheetData>
  <sheetProtection/>
  <mergeCells count="3">
    <mergeCell ref="A1:B1"/>
    <mergeCell ref="A3:B3"/>
    <mergeCell ref="A29:B29"/>
  </mergeCells>
  <printOptions horizontalCentered="1"/>
  <pageMargins left="0.1968503937007874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stohanzlova</dc:creator>
  <cp:keywords/>
  <dc:description/>
  <cp:lastModifiedBy>houska</cp:lastModifiedBy>
  <cp:lastPrinted>2014-03-28T08:34:41Z</cp:lastPrinted>
  <dcterms:created xsi:type="dcterms:W3CDTF">2014-03-28T08:28:36Z</dcterms:created>
  <dcterms:modified xsi:type="dcterms:W3CDTF">2014-04-10T06:46:06Z</dcterms:modified>
  <cp:category/>
  <cp:version/>
  <cp:contentType/>
  <cp:contentStatus/>
</cp:coreProperties>
</file>