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6" i="1" s="1"/>
  <c r="F34" i="1" l="1"/>
  <c r="F53" i="1"/>
  <c r="F58" i="1"/>
  <c r="F38" i="1"/>
  <c r="I28" i="1"/>
  <c r="G42" i="1"/>
  <c r="F52" i="1" l="1"/>
  <c r="F51" i="1" s="1"/>
  <c r="F57" i="1"/>
  <c r="F56" i="1" s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<sst xmlns="http://schemas.openxmlformats.org/spreadsheetml/2006/main" count="55" uniqueCount="46">
  <si>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</si>
  <si>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</si>
  <si>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</si>
  <si>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</si>
  <si>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</si>
  <si>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</si>
  <si>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</si>
  <si>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</si>
  <si>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</si>
  <si>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</si>
  <si>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</si>
  <si>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</si>
  <si>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</si>
  <si>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</si>
  <si>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</si>
  <si>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</si>
  <si>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</si>
  <si>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</si>
  <si>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</si>
  <si>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</si>
  <si>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</si>
  <si>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</si>
  <si>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</si>
  <si>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</si>
  <si>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</si>
  <si>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</si>
  <si>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</si>
  <si>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</si>
  <si>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</si>
  <si>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</si>
  <si>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</si>
  <si>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</si>
  <si>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</si>
  <si>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</si>
  <si>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</si>
  <si>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</si>
  <si>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</si>
  <si>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</si>
  <si>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</si>
  <si>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</si>
  <si>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</si>
  <si>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Půdní vestavba pro realizaci chemického areálu a jazykových učeben</t>
  </si>
  <si>
    <t>Rekonstrukce půdních prostor budovy a vybudování odborných učeben, přednáškového sálu a technického zázemí. Všechny prostory budou nově zasíťované a vybavené příslušnou IT technikou, část z nich klimatizovaná. Bezbariérový přístup do všech prostor bude zajištěn externím výtahem na západní straně budovy. Počítá se s novým IT vybavením a následnou modernizací vnitřní kabelové a wifi sítě v celé budově.</t>
  </si>
  <si>
    <t>Gymnázium, Třeboň, Na Sadech 308</t>
  </si>
  <si>
    <t>Mgr. Anna Kohoutová</t>
  </si>
  <si>
    <t>Rozšíření provozních prostor školy cestou půdní vestavby - doplnění stávajícího přírodovědného areálu o 3 učebny chemie (posluchárna, laboratoř, váhovna + kabinet pro učitele), realizace jazykového areálu (4 jazykové laboratoře a kabinet) a přednáškového sálu. Vše vybaveno novou IT a propojeno s revitalizovaným stávajícím IT provozem.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</si>
</sst>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11" sqref="I1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45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9.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42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19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25000000</v>
      </c>
      <c r="G26" s="105"/>
      <c r="I26" s="81">
        <v>25000000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25000000</v>
      </c>
      <c r="G28" s="105"/>
      <c r="I28" s="62">
        <f>SUM(F29:G32)</f>
        <v>25000000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2500000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1250000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21250000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25000000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22500000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2500000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5000000</v>
      </c>
      <c r="G51" s="64"/>
      <c r="I51" s="71">
        <f>SUM(F51,F56)</f>
        <v>25000000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500000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4500000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20000000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2000000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18000000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290/ZK/16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2016-06-02T10:15:59Z</dcterms:modified>
</cp:coreProperties>
</file>