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LETIŠTĚ VLS\směna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D91" i="1"/>
  <c r="D101" i="1" s="1"/>
</calcChain>
</file>

<file path=xl/sharedStrings.xml><?xml version="1.0" encoding="utf-8"?>
<sst xmlns="http://schemas.openxmlformats.org/spreadsheetml/2006/main" count="205" uniqueCount="47">
  <si>
    <t>k.ú.</t>
  </si>
  <si>
    <t>p.č.</t>
  </si>
  <si>
    <t>/</t>
  </si>
  <si>
    <t>dotčená výměra</t>
  </si>
  <si>
    <t>výměra celá</t>
  </si>
  <si>
    <t>umístění</t>
  </si>
  <si>
    <t>LV</t>
  </si>
  <si>
    <t>poznámka</t>
  </si>
  <si>
    <t>Homole</t>
  </si>
  <si>
    <t>vz zóna uvnitř</t>
  </si>
  <si>
    <t xml:space="preserve">areál let.(ostatní)+okolí hl.kom. </t>
  </si>
  <si>
    <t>pod vz zónou Jih</t>
  </si>
  <si>
    <t>vz zóna Jih</t>
  </si>
  <si>
    <t>vz zóna Sever</t>
  </si>
  <si>
    <t>dle GP č.2167-724/2016 z p.č.1034/110</t>
  </si>
  <si>
    <t>dle GP č.2167-724/2016 z p.č.1034/122</t>
  </si>
  <si>
    <t>dle GP č. 2189-306/2017 z p.č. 1368/115</t>
  </si>
  <si>
    <t>dle GP č.2167-724/2016 z p.č.1378/5</t>
  </si>
  <si>
    <t>dle GP č.2167-724/2016 z p.č.1420/1</t>
  </si>
  <si>
    <t>dle GP č.2167-724/2016 z p.č.1420/38</t>
  </si>
  <si>
    <t>dle GP č.2167-724/2016 z p.č.1420/52</t>
  </si>
  <si>
    <t>dle GP č.2167-724/2016 z p.č.1420/54</t>
  </si>
  <si>
    <t>"úly"</t>
  </si>
  <si>
    <t>budova Jčk</t>
  </si>
  <si>
    <t xml:space="preserve">vz zóna uvnitř </t>
  </si>
  <si>
    <t>Planá u Českých Budějovic</t>
  </si>
  <si>
    <t>parkoviště u bud Jčk na p.č.1466/12</t>
  </si>
  <si>
    <t>dle GP č.397-725/2016 z p.č.1466/5</t>
  </si>
  <si>
    <t>u budov Jčk</t>
  </si>
  <si>
    <t>u budov Jčk "úly"</t>
  </si>
  <si>
    <t>část komunikace u oplocení</t>
  </si>
  <si>
    <t>navazující kom.na hlavní u opl.</t>
  </si>
  <si>
    <t>v zóně sever</t>
  </si>
  <si>
    <t>k budovám Jčk - cesta</t>
  </si>
  <si>
    <t>část komunikace v zóně sever</t>
  </si>
  <si>
    <t>k budovám Jčk "úly"</t>
  </si>
  <si>
    <t>Litvínovice</t>
  </si>
  <si>
    <t>V zájmu letiště celkem</t>
  </si>
  <si>
    <t>Okrouhlík</t>
  </si>
  <si>
    <t>křižovatka Střemily</t>
  </si>
  <si>
    <t>Nová Pec</t>
  </si>
  <si>
    <t>část komunikace v N.Peci</t>
  </si>
  <si>
    <t>část kom. Klápa -N.Pec</t>
  </si>
  <si>
    <t>dle GP č858-86/2017 z p.č.532</t>
  </si>
  <si>
    <t>část kom. N.Pec-Zvonková</t>
  </si>
  <si>
    <t>V zájmu SÚS celkem</t>
  </si>
  <si>
    <t>Celkem ke směně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</si>
</sst>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color rgb="FFFF0000"/>
      <name val="MS Sans Serif"/>
      <family val="2"/>
      <charset val="238"/>
    </font>
    <font>
      <b/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quotePrefix="1" applyNumberFormat="1" applyFill="1" applyBorder="1"/>
    <xf numFmtId="0" fontId="0" fillId="0" borderId="2" xfId="0" quotePrefix="1" applyNumberFormat="1" applyFill="1" applyBorder="1"/>
    <xf numFmtId="1" fontId="0" fillId="0" borderId="2" xfId="0" quotePrefix="1" applyNumberFormat="1" applyFill="1" applyBorder="1" applyAlignment="1">
      <alignment horizontal="right" vertical="center"/>
    </xf>
    <xf numFmtId="0" fontId="0" fillId="0" borderId="2" xfId="0" applyFill="1" applyBorder="1"/>
    <xf numFmtId="0" fontId="0" fillId="0" borderId="3" xfId="0" applyBorder="1"/>
    <xf numFmtId="0" fontId="0" fillId="0" borderId="4" xfId="0" quotePrefix="1" applyNumberFormat="1" applyFill="1" applyBorder="1"/>
    <xf numFmtId="0" fontId="0" fillId="0" borderId="5" xfId="0" quotePrefix="1" applyNumberFormat="1" applyFill="1" applyBorder="1"/>
    <xf numFmtId="1" fontId="2" fillId="0" borderId="5" xfId="0" quotePrefix="1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0" fillId="0" borderId="6" xfId="0" applyBorder="1"/>
    <xf numFmtId="0" fontId="0" fillId="2" borderId="4" xfId="0" quotePrefix="1" applyNumberFormat="1" applyFill="1" applyBorder="1"/>
    <xf numFmtId="0" fontId="0" fillId="2" borderId="5" xfId="0" quotePrefix="1" applyNumberFormat="1" applyFill="1" applyBorder="1"/>
    <xf numFmtId="1" fontId="0" fillId="2" borderId="5" xfId="0" quotePrefix="1" applyNumberFormat="1" applyFill="1" applyBorder="1" applyAlignment="1">
      <alignment horizontal="right" vertical="center"/>
    </xf>
    <xf numFmtId="0" fontId="0" fillId="2" borderId="5" xfId="0" applyFill="1" applyBorder="1"/>
    <xf numFmtId="0" fontId="0" fillId="2" borderId="6" xfId="0" applyFill="1" applyBorder="1"/>
    <xf numFmtId="0" fontId="2" fillId="2" borderId="5" xfId="0" quotePrefix="1" applyNumberFormat="1" applyFont="1" applyFill="1" applyBorder="1"/>
    <xf numFmtId="1" fontId="1" fillId="2" borderId="5" xfId="0" quotePrefix="1" applyNumberFormat="1" applyFont="1" applyFill="1" applyBorder="1" applyAlignment="1">
      <alignment horizontal="right" vertical="center"/>
    </xf>
    <xf numFmtId="0" fontId="1" fillId="2" borderId="5" xfId="0" applyFont="1" applyFill="1" applyBorder="1"/>
    <xf numFmtId="1" fontId="2" fillId="2" borderId="5" xfId="0" quotePrefix="1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/>
    <xf numFmtId="0" fontId="3" fillId="2" borderId="5" xfId="0" applyFont="1" applyFill="1" applyBorder="1"/>
    <xf numFmtId="0" fontId="3" fillId="2" borderId="5" xfId="0" applyNumberFormat="1" applyFont="1" applyFill="1" applyBorder="1"/>
    <xf numFmtId="0" fontId="4" fillId="2" borderId="5" xfId="0" quotePrefix="1" applyNumberFormat="1" applyFont="1" applyFill="1" applyBorder="1"/>
    <xf numFmtId="1" fontId="0" fillId="2" borderId="5" xfId="0" quotePrefix="1" applyNumberFormat="1" applyFont="1" applyFill="1" applyBorder="1" applyAlignment="1">
      <alignment horizontal="right" vertical="center"/>
    </xf>
    <xf numFmtId="0" fontId="2" fillId="2" borderId="5" xfId="0" applyFont="1" applyFill="1" applyBorder="1"/>
    <xf numFmtId="0" fontId="2" fillId="2" borderId="4" xfId="0" applyFont="1" applyFill="1" applyBorder="1"/>
    <xf numFmtId="0" fontId="0" fillId="0" borderId="7" xfId="0" quotePrefix="1" applyNumberFormat="1" applyBorder="1" applyAlignment="1">
      <alignment horizontal="center" vertical="center"/>
    </xf>
    <xf numFmtId="0" fontId="0" fillId="0" borderId="7" xfId="0" quotePrefix="1" applyNumberForma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workbookViewId="0">
      <selection activeCell="A102" sqref="A102:XFD108"/>
    </sheetView>
  </sheetViews>
  <sheetFormatPr defaultRowHeight="15" x14ac:dyDescent="0.25"/>
  <cols>
    <col min="1" max="1" width="24.5703125" bestFit="1" customWidth="1"/>
    <col min="2" max="2" width="7.42578125" customWidth="1"/>
    <col min="3" max="3" width="6.42578125" customWidth="1"/>
    <col min="6" max="6" width="32.42578125" bestFit="1" customWidth="1"/>
    <col min="8" max="8" width="35.5703125" bestFit="1" customWidth="1"/>
  </cols>
  <sheetData>
    <row r="1" spans="1:8" ht="15" customHeight="1" x14ac:dyDescent="0.25">
      <c r="A1" s="27" t="s">
        <v>0</v>
      </c>
      <c r="B1" s="27" t="s">
        <v>1</v>
      </c>
      <c r="C1" s="27" t="s">
        <v>2</v>
      </c>
      <c r="D1" s="28" t="s">
        <v>3</v>
      </c>
      <c r="E1" s="28" t="s">
        <v>4</v>
      </c>
      <c r="F1" s="27" t="s">
        <v>5</v>
      </c>
      <c r="G1" s="27" t="s">
        <v>6</v>
      </c>
      <c r="H1" s="29" t="s">
        <v>7</v>
      </c>
    </row>
    <row r="2" spans="1:8" ht="15.75" thickBot="1" x14ac:dyDescent="0.3">
      <c r="A2" s="30"/>
      <c r="B2" s="30"/>
      <c r="C2" s="30"/>
      <c r="D2" s="31"/>
      <c r="E2" s="31"/>
      <c r="F2" s="30"/>
      <c r="G2" s="30"/>
      <c r="H2" s="30"/>
    </row>
    <row r="3" spans="1:8" x14ac:dyDescent="0.25">
      <c r="A3" s="1" t="s">
        <v>8</v>
      </c>
      <c r="B3" s="2">
        <v>202</v>
      </c>
      <c r="C3" s="2">
        <v>7</v>
      </c>
      <c r="D3" s="2">
        <v>535</v>
      </c>
      <c r="E3" s="3"/>
      <c r="F3" s="4" t="s">
        <v>9</v>
      </c>
      <c r="G3" s="2">
        <v>352</v>
      </c>
      <c r="H3" s="5"/>
    </row>
    <row r="4" spans="1:8" x14ac:dyDescent="0.25">
      <c r="A4" s="6" t="s">
        <v>8</v>
      </c>
      <c r="B4" s="7">
        <v>1804</v>
      </c>
      <c r="C4" s="7">
        <v>0</v>
      </c>
      <c r="D4" s="7">
        <v>8504</v>
      </c>
      <c r="E4" s="8"/>
      <c r="F4" s="9" t="s">
        <v>10</v>
      </c>
      <c r="G4" s="7">
        <v>352</v>
      </c>
      <c r="H4" s="10"/>
    </row>
    <row r="5" spans="1:8" x14ac:dyDescent="0.25">
      <c r="A5" s="11" t="s">
        <v>8</v>
      </c>
      <c r="B5" s="12">
        <v>193</v>
      </c>
      <c r="C5" s="12">
        <v>3</v>
      </c>
      <c r="D5" s="12">
        <v>157</v>
      </c>
      <c r="E5" s="13"/>
      <c r="F5" s="14" t="s">
        <v>11</v>
      </c>
      <c r="G5" s="12">
        <v>352</v>
      </c>
      <c r="H5" s="15"/>
    </row>
    <row r="6" spans="1:8" x14ac:dyDescent="0.25">
      <c r="A6" s="11" t="s">
        <v>8</v>
      </c>
      <c r="B6" s="12">
        <v>193</v>
      </c>
      <c r="C6" s="12">
        <v>8</v>
      </c>
      <c r="D6" s="12">
        <v>534</v>
      </c>
      <c r="E6" s="13"/>
      <c r="F6" s="14" t="s">
        <v>11</v>
      </c>
      <c r="G6" s="12">
        <v>352</v>
      </c>
      <c r="H6" s="15"/>
    </row>
    <row r="7" spans="1:8" x14ac:dyDescent="0.25">
      <c r="A7" s="11" t="s">
        <v>8</v>
      </c>
      <c r="B7" s="12">
        <v>193</v>
      </c>
      <c r="C7" s="12">
        <v>10</v>
      </c>
      <c r="D7" s="12">
        <v>57</v>
      </c>
      <c r="E7" s="13"/>
      <c r="F7" s="14" t="s">
        <v>11</v>
      </c>
      <c r="G7" s="12">
        <v>352</v>
      </c>
      <c r="H7" s="15"/>
    </row>
    <row r="8" spans="1:8" x14ac:dyDescent="0.25">
      <c r="A8" s="11" t="s">
        <v>8</v>
      </c>
      <c r="B8" s="12">
        <v>201</v>
      </c>
      <c r="C8" s="12">
        <v>1</v>
      </c>
      <c r="D8" s="12">
        <v>898</v>
      </c>
      <c r="E8" s="13"/>
      <c r="F8" s="14" t="s">
        <v>11</v>
      </c>
      <c r="G8" s="12">
        <v>352</v>
      </c>
      <c r="H8" s="15"/>
    </row>
    <row r="9" spans="1:8" x14ac:dyDescent="0.25">
      <c r="A9" s="11" t="s">
        <v>8</v>
      </c>
      <c r="B9" s="12">
        <v>645</v>
      </c>
      <c r="C9" s="12">
        <v>1</v>
      </c>
      <c r="D9" s="12">
        <v>1678</v>
      </c>
      <c r="E9" s="13"/>
      <c r="F9" s="14" t="s">
        <v>12</v>
      </c>
      <c r="G9" s="12">
        <v>352</v>
      </c>
      <c r="H9" s="15"/>
    </row>
    <row r="10" spans="1:8" x14ac:dyDescent="0.25">
      <c r="A10" s="11" t="s">
        <v>8</v>
      </c>
      <c r="B10" s="12">
        <v>1034</v>
      </c>
      <c r="C10" s="12">
        <v>160</v>
      </c>
      <c r="D10" s="16">
        <v>1621</v>
      </c>
      <c r="E10" s="17">
        <v>57701</v>
      </c>
      <c r="F10" s="18" t="s">
        <v>13</v>
      </c>
      <c r="G10" s="12">
        <v>352</v>
      </c>
      <c r="H10" s="15" t="s">
        <v>14</v>
      </c>
    </row>
    <row r="11" spans="1:8" x14ac:dyDescent="0.25">
      <c r="A11" s="11" t="s">
        <v>8</v>
      </c>
      <c r="B11" s="12">
        <v>1034</v>
      </c>
      <c r="C11" s="12">
        <v>162</v>
      </c>
      <c r="D11" s="16">
        <v>4090</v>
      </c>
      <c r="E11" s="17">
        <v>18543</v>
      </c>
      <c r="F11" s="18" t="s">
        <v>13</v>
      </c>
      <c r="G11" s="12">
        <v>1107</v>
      </c>
      <c r="H11" s="15" t="s">
        <v>15</v>
      </c>
    </row>
    <row r="12" spans="1:8" x14ac:dyDescent="0.25">
      <c r="A12" s="11" t="s">
        <v>8</v>
      </c>
      <c r="B12" s="12">
        <v>1368</v>
      </c>
      <c r="C12" s="12">
        <v>67</v>
      </c>
      <c r="D12" s="12">
        <v>77127</v>
      </c>
      <c r="E12" s="13"/>
      <c r="F12" s="18" t="s">
        <v>12</v>
      </c>
      <c r="G12" s="12">
        <v>352</v>
      </c>
      <c r="H12" s="15"/>
    </row>
    <row r="13" spans="1:8" x14ac:dyDescent="0.25">
      <c r="A13" s="11" t="s">
        <v>8</v>
      </c>
      <c r="B13" s="12">
        <v>1368</v>
      </c>
      <c r="C13" s="12">
        <v>69</v>
      </c>
      <c r="D13" s="12">
        <v>13960</v>
      </c>
      <c r="E13" s="13"/>
      <c r="F13" s="18" t="s">
        <v>12</v>
      </c>
      <c r="G13" s="12">
        <v>1107</v>
      </c>
      <c r="H13" s="15"/>
    </row>
    <row r="14" spans="1:8" x14ac:dyDescent="0.25">
      <c r="A14" s="11" t="s">
        <v>8</v>
      </c>
      <c r="B14" s="12">
        <v>1368</v>
      </c>
      <c r="C14" s="12">
        <v>86</v>
      </c>
      <c r="D14" s="12">
        <v>6</v>
      </c>
      <c r="E14" s="13"/>
      <c r="F14" s="18" t="s">
        <v>9</v>
      </c>
      <c r="G14" s="12">
        <v>352</v>
      </c>
      <c r="H14" s="15"/>
    </row>
    <row r="15" spans="1:8" x14ac:dyDescent="0.25">
      <c r="A15" s="11" t="s">
        <v>8</v>
      </c>
      <c r="B15" s="12">
        <v>1368</v>
      </c>
      <c r="C15" s="12">
        <v>123</v>
      </c>
      <c r="D15" s="16">
        <v>145</v>
      </c>
      <c r="E15" s="17">
        <v>432</v>
      </c>
      <c r="F15" s="18" t="s">
        <v>13</v>
      </c>
      <c r="G15" s="12">
        <v>352</v>
      </c>
      <c r="H15" s="15" t="s">
        <v>16</v>
      </c>
    </row>
    <row r="16" spans="1:8" x14ac:dyDescent="0.25">
      <c r="A16" s="11" t="s">
        <v>8</v>
      </c>
      <c r="B16" s="12">
        <v>1368</v>
      </c>
      <c r="C16" s="12">
        <v>119</v>
      </c>
      <c r="D16" s="12">
        <v>21220</v>
      </c>
      <c r="E16" s="19"/>
      <c r="F16" s="14" t="s">
        <v>12</v>
      </c>
      <c r="G16" s="12">
        <v>352</v>
      </c>
      <c r="H16" s="15"/>
    </row>
    <row r="17" spans="1:8" x14ac:dyDescent="0.25">
      <c r="A17" s="11" t="s">
        <v>8</v>
      </c>
      <c r="B17" s="12">
        <v>1368</v>
      </c>
      <c r="C17" s="12">
        <v>121</v>
      </c>
      <c r="D17" s="12">
        <v>32856</v>
      </c>
      <c r="E17" s="19"/>
      <c r="F17" s="14" t="s">
        <v>12</v>
      </c>
      <c r="G17" s="12">
        <v>352</v>
      </c>
      <c r="H17" s="15"/>
    </row>
    <row r="18" spans="1:8" x14ac:dyDescent="0.25">
      <c r="A18" s="11" t="s">
        <v>8</v>
      </c>
      <c r="B18" s="12">
        <v>1378</v>
      </c>
      <c r="C18" s="12">
        <v>1</v>
      </c>
      <c r="D18" s="12">
        <v>277</v>
      </c>
      <c r="E18" s="19"/>
      <c r="F18" s="18" t="s">
        <v>9</v>
      </c>
      <c r="G18" s="12">
        <v>352</v>
      </c>
      <c r="H18" s="15"/>
    </row>
    <row r="19" spans="1:8" x14ac:dyDescent="0.25">
      <c r="A19" s="11" t="s">
        <v>8</v>
      </c>
      <c r="B19" s="12">
        <v>1378</v>
      </c>
      <c r="C19" s="12">
        <v>17</v>
      </c>
      <c r="D19" s="16">
        <v>244</v>
      </c>
      <c r="E19" s="17">
        <v>434</v>
      </c>
      <c r="F19" s="18" t="s">
        <v>13</v>
      </c>
      <c r="G19" s="12">
        <v>352</v>
      </c>
      <c r="H19" s="15" t="s">
        <v>17</v>
      </c>
    </row>
    <row r="20" spans="1:8" x14ac:dyDescent="0.25">
      <c r="A20" s="11" t="s">
        <v>8</v>
      </c>
      <c r="B20" s="12">
        <v>1378</v>
      </c>
      <c r="C20" s="12">
        <v>9</v>
      </c>
      <c r="D20" s="12">
        <v>477</v>
      </c>
      <c r="E20" s="19"/>
      <c r="F20" s="18" t="s">
        <v>9</v>
      </c>
      <c r="G20" s="12">
        <v>352</v>
      </c>
      <c r="H20" s="15"/>
    </row>
    <row r="21" spans="1:8" x14ac:dyDescent="0.25">
      <c r="A21" s="11" t="s">
        <v>8</v>
      </c>
      <c r="B21" s="12">
        <v>1378</v>
      </c>
      <c r="C21" s="12">
        <v>10</v>
      </c>
      <c r="D21" s="12">
        <v>108</v>
      </c>
      <c r="E21" s="19"/>
      <c r="F21" s="18" t="s">
        <v>9</v>
      </c>
      <c r="G21" s="12">
        <v>352</v>
      </c>
      <c r="H21" s="15"/>
    </row>
    <row r="22" spans="1:8" x14ac:dyDescent="0.25">
      <c r="A22" s="11" t="s">
        <v>8</v>
      </c>
      <c r="B22" s="12">
        <v>1378</v>
      </c>
      <c r="C22" s="12">
        <v>12</v>
      </c>
      <c r="D22" s="12">
        <v>160</v>
      </c>
      <c r="E22" s="19"/>
      <c r="F22" s="18" t="s">
        <v>9</v>
      </c>
      <c r="G22" s="12">
        <v>352</v>
      </c>
      <c r="H22" s="15"/>
    </row>
    <row r="23" spans="1:8" x14ac:dyDescent="0.25">
      <c r="A23" s="11" t="s">
        <v>8</v>
      </c>
      <c r="B23" s="12">
        <v>1378</v>
      </c>
      <c r="C23" s="12">
        <v>14</v>
      </c>
      <c r="D23" s="12">
        <v>142</v>
      </c>
      <c r="E23" s="19"/>
      <c r="F23" s="18" t="s">
        <v>9</v>
      </c>
      <c r="G23" s="12">
        <v>352</v>
      </c>
      <c r="H23" s="15"/>
    </row>
    <row r="24" spans="1:8" x14ac:dyDescent="0.25">
      <c r="A24" s="11" t="s">
        <v>8</v>
      </c>
      <c r="B24" s="12">
        <v>1394</v>
      </c>
      <c r="C24" s="12">
        <v>0</v>
      </c>
      <c r="D24" s="12">
        <v>6324</v>
      </c>
      <c r="E24" s="19"/>
      <c r="F24" s="18" t="s">
        <v>12</v>
      </c>
      <c r="G24" s="12">
        <v>352</v>
      </c>
      <c r="H24" s="15"/>
    </row>
    <row r="25" spans="1:8" x14ac:dyDescent="0.25">
      <c r="A25" s="11" t="s">
        <v>8</v>
      </c>
      <c r="B25" s="12">
        <v>1420</v>
      </c>
      <c r="C25" s="12">
        <v>60</v>
      </c>
      <c r="D25" s="16">
        <v>53522</v>
      </c>
      <c r="E25" s="17">
        <v>212157</v>
      </c>
      <c r="F25" s="18" t="s">
        <v>13</v>
      </c>
      <c r="G25" s="12">
        <v>352</v>
      </c>
      <c r="H25" s="15" t="s">
        <v>18</v>
      </c>
    </row>
    <row r="26" spans="1:8" x14ac:dyDescent="0.25">
      <c r="A26" s="11" t="s">
        <v>8</v>
      </c>
      <c r="B26" s="12">
        <v>1420</v>
      </c>
      <c r="C26" s="12">
        <v>63</v>
      </c>
      <c r="D26" s="16">
        <v>11534</v>
      </c>
      <c r="E26" s="17">
        <v>38155</v>
      </c>
      <c r="F26" s="18" t="s">
        <v>13</v>
      </c>
      <c r="G26" s="12">
        <v>352</v>
      </c>
      <c r="H26" s="15" t="s">
        <v>19</v>
      </c>
    </row>
    <row r="27" spans="1:8" x14ac:dyDescent="0.25">
      <c r="A27" s="11" t="s">
        <v>8</v>
      </c>
      <c r="B27" s="12">
        <v>1420</v>
      </c>
      <c r="C27" s="12">
        <v>55</v>
      </c>
      <c r="D27" s="16">
        <v>333</v>
      </c>
      <c r="E27" s="17">
        <v>34936</v>
      </c>
      <c r="F27" s="18" t="s">
        <v>13</v>
      </c>
      <c r="G27" s="12">
        <v>352</v>
      </c>
      <c r="H27" s="15" t="s">
        <v>20</v>
      </c>
    </row>
    <row r="28" spans="1:8" x14ac:dyDescent="0.25">
      <c r="A28" s="11" t="s">
        <v>8</v>
      </c>
      <c r="B28" s="12">
        <v>1420</v>
      </c>
      <c r="C28" s="12">
        <v>58</v>
      </c>
      <c r="D28" s="16">
        <v>4172</v>
      </c>
      <c r="E28" s="17">
        <v>32643</v>
      </c>
      <c r="F28" s="18" t="s">
        <v>13</v>
      </c>
      <c r="G28" s="12">
        <v>352</v>
      </c>
      <c r="H28" s="15" t="s">
        <v>21</v>
      </c>
    </row>
    <row r="29" spans="1:8" x14ac:dyDescent="0.25">
      <c r="A29" s="11" t="s">
        <v>8</v>
      </c>
      <c r="B29" s="12">
        <v>1466</v>
      </c>
      <c r="C29" s="12">
        <v>61</v>
      </c>
      <c r="D29" s="12">
        <v>1047</v>
      </c>
      <c r="E29" s="19"/>
      <c r="F29" s="18" t="s">
        <v>22</v>
      </c>
      <c r="G29" s="12">
        <v>352</v>
      </c>
      <c r="H29" s="15"/>
    </row>
    <row r="30" spans="1:8" x14ac:dyDescent="0.25">
      <c r="A30" s="11" t="s">
        <v>8</v>
      </c>
      <c r="B30" s="12">
        <v>1811</v>
      </c>
      <c r="C30" s="12">
        <v>0</v>
      </c>
      <c r="D30" s="12">
        <v>8983</v>
      </c>
      <c r="E30" s="19"/>
      <c r="F30" s="18" t="s">
        <v>10</v>
      </c>
      <c r="G30" s="12">
        <v>352</v>
      </c>
      <c r="H30" s="15"/>
    </row>
    <row r="31" spans="1:8" x14ac:dyDescent="0.25">
      <c r="A31" s="11" t="s">
        <v>8</v>
      </c>
      <c r="B31" s="12">
        <v>1816</v>
      </c>
      <c r="C31" s="12">
        <v>0</v>
      </c>
      <c r="D31" s="12">
        <v>6812</v>
      </c>
      <c r="E31" s="19"/>
      <c r="F31" s="18" t="s">
        <v>10</v>
      </c>
      <c r="G31" s="12">
        <v>352</v>
      </c>
      <c r="H31" s="15"/>
    </row>
    <row r="32" spans="1:8" x14ac:dyDescent="0.25">
      <c r="A32" s="11" t="s">
        <v>8</v>
      </c>
      <c r="B32" s="12">
        <v>1469</v>
      </c>
      <c r="C32" s="12">
        <v>236</v>
      </c>
      <c r="D32" s="12">
        <v>83</v>
      </c>
      <c r="E32" s="19"/>
      <c r="F32" s="18" t="s">
        <v>23</v>
      </c>
      <c r="G32" s="12">
        <v>352</v>
      </c>
      <c r="H32" s="15"/>
    </row>
    <row r="33" spans="1:8" x14ac:dyDescent="0.25">
      <c r="A33" s="11" t="s">
        <v>8</v>
      </c>
      <c r="B33" s="12">
        <v>644</v>
      </c>
      <c r="C33" s="12">
        <v>10</v>
      </c>
      <c r="D33" s="12">
        <v>152</v>
      </c>
      <c r="E33" s="13"/>
      <c r="F33" s="18" t="s">
        <v>9</v>
      </c>
      <c r="G33" s="12">
        <v>352</v>
      </c>
      <c r="H33" s="15"/>
    </row>
    <row r="34" spans="1:8" x14ac:dyDescent="0.25">
      <c r="A34" s="11" t="s">
        <v>8</v>
      </c>
      <c r="B34" s="12">
        <v>1368</v>
      </c>
      <c r="C34" s="12">
        <v>25</v>
      </c>
      <c r="D34" s="12">
        <v>38</v>
      </c>
      <c r="E34" s="13"/>
      <c r="F34" s="18" t="s">
        <v>24</v>
      </c>
      <c r="G34" s="12">
        <v>352</v>
      </c>
      <c r="H34" s="15"/>
    </row>
    <row r="35" spans="1:8" x14ac:dyDescent="0.25">
      <c r="A35" s="11" t="s">
        <v>8</v>
      </c>
      <c r="B35" s="12">
        <v>1393</v>
      </c>
      <c r="C35" s="12">
        <v>5</v>
      </c>
      <c r="D35" s="12">
        <v>181</v>
      </c>
      <c r="E35" s="19"/>
      <c r="F35" s="18" t="s">
        <v>9</v>
      </c>
      <c r="G35" s="12">
        <v>352</v>
      </c>
      <c r="H35" s="15"/>
    </row>
    <row r="36" spans="1:8" x14ac:dyDescent="0.25">
      <c r="A36" s="11" t="s">
        <v>8</v>
      </c>
      <c r="B36" s="12">
        <v>1395</v>
      </c>
      <c r="C36" s="12">
        <v>5</v>
      </c>
      <c r="D36" s="12">
        <v>529</v>
      </c>
      <c r="E36" s="19"/>
      <c r="F36" s="18" t="s">
        <v>9</v>
      </c>
      <c r="G36" s="12">
        <v>352</v>
      </c>
      <c r="H36" s="15"/>
    </row>
    <row r="37" spans="1:8" x14ac:dyDescent="0.25">
      <c r="A37" s="11" t="s">
        <v>8</v>
      </c>
      <c r="B37" s="12">
        <v>1420</v>
      </c>
      <c r="C37" s="12">
        <v>8</v>
      </c>
      <c r="D37" s="12">
        <v>151</v>
      </c>
      <c r="E37" s="19"/>
      <c r="F37" s="18" t="s">
        <v>9</v>
      </c>
      <c r="G37" s="12">
        <v>352</v>
      </c>
      <c r="H37" s="15"/>
    </row>
    <row r="38" spans="1:8" x14ac:dyDescent="0.25">
      <c r="A38" s="11" t="s">
        <v>8</v>
      </c>
      <c r="B38" s="12">
        <v>1466</v>
      </c>
      <c r="C38" s="12">
        <v>25</v>
      </c>
      <c r="D38" s="12">
        <v>1974</v>
      </c>
      <c r="E38" s="19"/>
      <c r="F38" s="14" t="s">
        <v>22</v>
      </c>
      <c r="G38" s="12">
        <v>352</v>
      </c>
      <c r="H38" s="15"/>
    </row>
    <row r="39" spans="1:8" x14ac:dyDescent="0.25">
      <c r="A39" s="11" t="s">
        <v>8</v>
      </c>
      <c r="B39" s="12">
        <v>1466</v>
      </c>
      <c r="C39" s="12">
        <v>29</v>
      </c>
      <c r="D39" s="12">
        <v>134</v>
      </c>
      <c r="E39" s="19"/>
      <c r="F39" s="14" t="s">
        <v>22</v>
      </c>
      <c r="G39" s="12">
        <v>1107</v>
      </c>
      <c r="H39" s="15"/>
    </row>
    <row r="40" spans="1:8" x14ac:dyDescent="0.25">
      <c r="A40" s="11" t="s">
        <v>8</v>
      </c>
      <c r="B40" s="12">
        <v>1466</v>
      </c>
      <c r="C40" s="12">
        <v>34</v>
      </c>
      <c r="D40" s="12">
        <v>5385</v>
      </c>
      <c r="E40" s="19"/>
      <c r="F40" s="14" t="s">
        <v>22</v>
      </c>
      <c r="G40" s="12">
        <v>352</v>
      </c>
      <c r="H40" s="15"/>
    </row>
    <row r="41" spans="1:8" x14ac:dyDescent="0.25">
      <c r="A41" s="11" t="s">
        <v>8</v>
      </c>
      <c r="B41" s="12">
        <v>1466</v>
      </c>
      <c r="C41" s="12">
        <v>35</v>
      </c>
      <c r="D41" s="12">
        <v>135</v>
      </c>
      <c r="E41" s="19"/>
      <c r="F41" s="14" t="s">
        <v>22</v>
      </c>
      <c r="G41" s="12">
        <v>352</v>
      </c>
      <c r="H41" s="15"/>
    </row>
    <row r="42" spans="1:8" x14ac:dyDescent="0.25">
      <c r="A42" s="11" t="s">
        <v>8</v>
      </c>
      <c r="B42" s="12">
        <v>1466</v>
      </c>
      <c r="C42" s="12">
        <v>36</v>
      </c>
      <c r="D42" s="12">
        <v>2560</v>
      </c>
      <c r="E42" s="19"/>
      <c r="F42" s="14" t="s">
        <v>22</v>
      </c>
      <c r="G42" s="12">
        <v>352</v>
      </c>
      <c r="H42" s="15"/>
    </row>
    <row r="43" spans="1:8" x14ac:dyDescent="0.25">
      <c r="A43" s="11" t="s">
        <v>8</v>
      </c>
      <c r="B43" s="12">
        <v>1466</v>
      </c>
      <c r="C43" s="12">
        <v>37</v>
      </c>
      <c r="D43" s="12">
        <v>15</v>
      </c>
      <c r="E43" s="19"/>
      <c r="F43" s="14" t="s">
        <v>22</v>
      </c>
      <c r="G43" s="12">
        <v>352</v>
      </c>
      <c r="H43" s="15"/>
    </row>
    <row r="44" spans="1:8" x14ac:dyDescent="0.25">
      <c r="A44" s="11" t="s">
        <v>8</v>
      </c>
      <c r="B44" s="12">
        <v>1466</v>
      </c>
      <c r="C44" s="12">
        <v>39</v>
      </c>
      <c r="D44" s="12">
        <v>442</v>
      </c>
      <c r="E44" s="19"/>
      <c r="F44" s="14" t="s">
        <v>22</v>
      </c>
      <c r="G44" s="12">
        <v>352</v>
      </c>
      <c r="H44" s="15"/>
    </row>
    <row r="45" spans="1:8" x14ac:dyDescent="0.25">
      <c r="A45" s="11" t="s">
        <v>8</v>
      </c>
      <c r="B45" s="12">
        <v>1466</v>
      </c>
      <c r="C45" s="12">
        <v>49</v>
      </c>
      <c r="D45" s="12">
        <v>2038</v>
      </c>
      <c r="E45" s="19"/>
      <c r="F45" s="14" t="s">
        <v>22</v>
      </c>
      <c r="G45" s="12">
        <v>352</v>
      </c>
      <c r="H45" s="15"/>
    </row>
    <row r="46" spans="1:8" x14ac:dyDescent="0.25">
      <c r="A46" s="11" t="s">
        <v>8</v>
      </c>
      <c r="B46" s="12">
        <v>1466</v>
      </c>
      <c r="C46" s="12">
        <v>51</v>
      </c>
      <c r="D46" s="12">
        <v>1893</v>
      </c>
      <c r="E46" s="19"/>
      <c r="F46" s="14" t="s">
        <v>22</v>
      </c>
      <c r="G46" s="12">
        <v>352</v>
      </c>
      <c r="H46" s="15"/>
    </row>
    <row r="47" spans="1:8" x14ac:dyDescent="0.25">
      <c r="A47" s="11" t="s">
        <v>8</v>
      </c>
      <c r="B47" s="12">
        <v>1466</v>
      </c>
      <c r="C47" s="12">
        <v>57</v>
      </c>
      <c r="D47" s="12">
        <v>246</v>
      </c>
      <c r="E47" s="19"/>
      <c r="F47" s="14" t="s">
        <v>22</v>
      </c>
      <c r="G47" s="12">
        <v>352</v>
      </c>
      <c r="H47" s="15"/>
    </row>
    <row r="48" spans="1:8" x14ac:dyDescent="0.25">
      <c r="A48" s="11" t="s">
        <v>8</v>
      </c>
      <c r="B48" s="12">
        <v>1466</v>
      </c>
      <c r="C48" s="12">
        <v>58</v>
      </c>
      <c r="D48" s="12">
        <v>3303</v>
      </c>
      <c r="E48" s="19"/>
      <c r="F48" s="18" t="s">
        <v>22</v>
      </c>
      <c r="G48" s="12">
        <v>352</v>
      </c>
      <c r="H48" s="15"/>
    </row>
    <row r="49" spans="1:8" x14ac:dyDescent="0.25">
      <c r="A49" s="11" t="s">
        <v>8</v>
      </c>
      <c r="B49" s="12">
        <v>1466</v>
      </c>
      <c r="C49" s="12">
        <v>59</v>
      </c>
      <c r="D49" s="12">
        <v>7109</v>
      </c>
      <c r="E49" s="19"/>
      <c r="F49" s="18" t="s">
        <v>22</v>
      </c>
      <c r="G49" s="12">
        <v>352</v>
      </c>
      <c r="H49" s="15"/>
    </row>
    <row r="50" spans="1:8" x14ac:dyDescent="0.25">
      <c r="A50" s="11" t="s">
        <v>8</v>
      </c>
      <c r="B50" s="12">
        <v>1466</v>
      </c>
      <c r="C50" s="12">
        <v>62</v>
      </c>
      <c r="D50" s="12">
        <v>1588</v>
      </c>
      <c r="E50" s="19"/>
      <c r="F50" s="18" t="s">
        <v>22</v>
      </c>
      <c r="G50" s="12">
        <v>352</v>
      </c>
      <c r="H50" s="15"/>
    </row>
    <row r="51" spans="1:8" x14ac:dyDescent="0.25">
      <c r="A51" s="11" t="s">
        <v>8</v>
      </c>
      <c r="B51" s="12">
        <v>1466</v>
      </c>
      <c r="C51" s="12">
        <v>63</v>
      </c>
      <c r="D51" s="12">
        <v>1173</v>
      </c>
      <c r="E51" s="19"/>
      <c r="F51" s="18" t="s">
        <v>22</v>
      </c>
      <c r="G51" s="12">
        <v>352</v>
      </c>
      <c r="H51" s="15"/>
    </row>
    <row r="52" spans="1:8" x14ac:dyDescent="0.25">
      <c r="A52" s="11" t="s">
        <v>8</v>
      </c>
      <c r="B52" s="12">
        <v>1467</v>
      </c>
      <c r="C52" s="12">
        <v>1</v>
      </c>
      <c r="D52" s="12">
        <v>1525</v>
      </c>
      <c r="E52" s="19"/>
      <c r="F52" s="18" t="s">
        <v>10</v>
      </c>
      <c r="G52" s="12">
        <v>352</v>
      </c>
      <c r="H52" s="15"/>
    </row>
    <row r="53" spans="1:8" x14ac:dyDescent="0.25">
      <c r="A53" s="11" t="s">
        <v>8</v>
      </c>
      <c r="B53" s="12">
        <v>1467</v>
      </c>
      <c r="C53" s="12">
        <v>2</v>
      </c>
      <c r="D53" s="12">
        <v>4381</v>
      </c>
      <c r="E53" s="19"/>
      <c r="F53" s="18" t="s">
        <v>10</v>
      </c>
      <c r="G53" s="12">
        <v>352</v>
      </c>
      <c r="H53" s="15"/>
    </row>
    <row r="54" spans="1:8" x14ac:dyDescent="0.25">
      <c r="A54" s="11" t="s">
        <v>8</v>
      </c>
      <c r="B54" s="12">
        <v>1468</v>
      </c>
      <c r="C54" s="12">
        <v>8</v>
      </c>
      <c r="D54" s="12">
        <v>2097</v>
      </c>
      <c r="E54" s="19"/>
      <c r="F54" s="18" t="s">
        <v>10</v>
      </c>
      <c r="G54" s="12">
        <v>352</v>
      </c>
      <c r="H54" s="15"/>
    </row>
    <row r="55" spans="1:8" x14ac:dyDescent="0.25">
      <c r="A55" s="11" t="s">
        <v>8</v>
      </c>
      <c r="B55" s="12">
        <v>1469</v>
      </c>
      <c r="C55" s="12">
        <v>247</v>
      </c>
      <c r="D55" s="12">
        <v>516</v>
      </c>
      <c r="E55" s="19"/>
      <c r="F55" s="18" t="s">
        <v>10</v>
      </c>
      <c r="G55" s="12">
        <v>352</v>
      </c>
      <c r="H55" s="15"/>
    </row>
    <row r="56" spans="1:8" x14ac:dyDescent="0.25">
      <c r="A56" s="11" t="s">
        <v>8</v>
      </c>
      <c r="B56" s="12">
        <v>1808</v>
      </c>
      <c r="C56" s="12">
        <v>0</v>
      </c>
      <c r="D56" s="12">
        <v>953</v>
      </c>
      <c r="E56" s="19"/>
      <c r="F56" s="18" t="s">
        <v>10</v>
      </c>
      <c r="G56" s="12">
        <v>352</v>
      </c>
      <c r="H56" s="15"/>
    </row>
    <row r="57" spans="1:8" x14ac:dyDescent="0.25">
      <c r="A57" s="11" t="s">
        <v>8</v>
      </c>
      <c r="B57" s="12">
        <v>1813</v>
      </c>
      <c r="C57" s="12">
        <v>0</v>
      </c>
      <c r="D57" s="12">
        <v>1718</v>
      </c>
      <c r="E57" s="19"/>
      <c r="F57" s="18" t="s">
        <v>10</v>
      </c>
      <c r="G57" s="12">
        <v>352</v>
      </c>
      <c r="H57" s="15"/>
    </row>
    <row r="58" spans="1:8" x14ac:dyDescent="0.25">
      <c r="A58" s="11" t="s">
        <v>8</v>
      </c>
      <c r="B58" s="12">
        <v>1814</v>
      </c>
      <c r="C58" s="12">
        <v>0</v>
      </c>
      <c r="D58" s="12">
        <v>1075</v>
      </c>
      <c r="E58" s="19"/>
      <c r="F58" s="18" t="s">
        <v>10</v>
      </c>
      <c r="G58" s="12">
        <v>352</v>
      </c>
      <c r="H58" s="15"/>
    </row>
    <row r="59" spans="1:8" x14ac:dyDescent="0.25">
      <c r="A59" s="11" t="s">
        <v>25</v>
      </c>
      <c r="B59" s="12">
        <v>1466</v>
      </c>
      <c r="C59" s="12">
        <v>24</v>
      </c>
      <c r="D59" s="16">
        <v>1406</v>
      </c>
      <c r="E59" s="17">
        <v>427132</v>
      </c>
      <c r="F59" s="14" t="s">
        <v>26</v>
      </c>
      <c r="G59" s="12">
        <v>352</v>
      </c>
      <c r="H59" s="15" t="s">
        <v>27</v>
      </c>
    </row>
    <row r="60" spans="1:8" x14ac:dyDescent="0.25">
      <c r="A60" s="11" t="s">
        <v>25</v>
      </c>
      <c r="B60" s="12">
        <v>1466</v>
      </c>
      <c r="C60" s="12">
        <v>17</v>
      </c>
      <c r="D60" s="12">
        <v>8428</v>
      </c>
      <c r="E60" s="19"/>
      <c r="F60" s="14" t="s">
        <v>28</v>
      </c>
      <c r="G60" s="12">
        <v>352</v>
      </c>
      <c r="H60" s="15"/>
    </row>
    <row r="61" spans="1:8" x14ac:dyDescent="0.25">
      <c r="A61" s="11" t="s">
        <v>25</v>
      </c>
      <c r="B61" s="12">
        <v>1466</v>
      </c>
      <c r="C61" s="12">
        <v>7</v>
      </c>
      <c r="D61" s="12">
        <v>525</v>
      </c>
      <c r="E61" s="19"/>
      <c r="F61" s="14" t="s">
        <v>23</v>
      </c>
      <c r="G61" s="12">
        <v>352</v>
      </c>
      <c r="H61" s="15"/>
    </row>
    <row r="62" spans="1:8" x14ac:dyDescent="0.25">
      <c r="A62" s="11" t="s">
        <v>25</v>
      </c>
      <c r="B62" s="12">
        <v>1466</v>
      </c>
      <c r="C62" s="12">
        <v>8</v>
      </c>
      <c r="D62" s="12">
        <v>122</v>
      </c>
      <c r="E62" s="19"/>
      <c r="F62" s="14" t="s">
        <v>23</v>
      </c>
      <c r="G62" s="12">
        <v>352</v>
      </c>
      <c r="H62" s="15"/>
    </row>
    <row r="63" spans="1:8" x14ac:dyDescent="0.25">
      <c r="A63" s="11" t="s">
        <v>25</v>
      </c>
      <c r="B63" s="12">
        <v>1466</v>
      </c>
      <c r="C63" s="12">
        <v>9</v>
      </c>
      <c r="D63" s="12">
        <v>8</v>
      </c>
      <c r="E63" s="19"/>
      <c r="F63" s="14" t="s">
        <v>23</v>
      </c>
      <c r="G63" s="12">
        <v>352</v>
      </c>
      <c r="H63" s="15"/>
    </row>
    <row r="64" spans="1:8" x14ac:dyDescent="0.25">
      <c r="A64" s="11" t="s">
        <v>25</v>
      </c>
      <c r="B64" s="12">
        <v>1466</v>
      </c>
      <c r="C64" s="12">
        <v>10</v>
      </c>
      <c r="D64" s="12">
        <v>531</v>
      </c>
      <c r="E64" s="19"/>
      <c r="F64" s="14" t="s">
        <v>23</v>
      </c>
      <c r="G64" s="12">
        <v>352</v>
      </c>
      <c r="H64" s="15"/>
    </row>
    <row r="65" spans="1:8" x14ac:dyDescent="0.25">
      <c r="A65" s="11" t="s">
        <v>25</v>
      </c>
      <c r="B65" s="12">
        <v>1466</v>
      </c>
      <c r="C65" s="12">
        <v>12</v>
      </c>
      <c r="D65" s="12">
        <v>461</v>
      </c>
      <c r="E65" s="19"/>
      <c r="F65" s="14" t="s">
        <v>23</v>
      </c>
      <c r="G65" s="12">
        <v>352</v>
      </c>
      <c r="H65" s="15"/>
    </row>
    <row r="66" spans="1:8" x14ac:dyDescent="0.25">
      <c r="A66" s="11" t="s">
        <v>25</v>
      </c>
      <c r="B66" s="12">
        <v>1466</v>
      </c>
      <c r="C66" s="12">
        <v>11</v>
      </c>
      <c r="D66" s="12">
        <v>545</v>
      </c>
      <c r="E66" s="19"/>
      <c r="F66" s="14" t="s">
        <v>28</v>
      </c>
      <c r="G66" s="12">
        <v>352</v>
      </c>
      <c r="H66" s="15"/>
    </row>
    <row r="67" spans="1:8" x14ac:dyDescent="0.25">
      <c r="A67" s="11" t="s">
        <v>25</v>
      </c>
      <c r="B67" s="12">
        <v>1466</v>
      </c>
      <c r="C67" s="12">
        <v>13</v>
      </c>
      <c r="D67" s="12">
        <v>501</v>
      </c>
      <c r="E67" s="19"/>
      <c r="F67" s="14" t="s">
        <v>28</v>
      </c>
      <c r="G67" s="12">
        <v>352</v>
      </c>
      <c r="H67" s="15"/>
    </row>
    <row r="68" spans="1:8" x14ac:dyDescent="0.25">
      <c r="A68" s="11" t="s">
        <v>25</v>
      </c>
      <c r="B68" s="12">
        <v>1466</v>
      </c>
      <c r="C68" s="12">
        <v>14</v>
      </c>
      <c r="D68" s="12">
        <v>9663</v>
      </c>
      <c r="E68" s="19"/>
      <c r="F68" s="14" t="s">
        <v>29</v>
      </c>
      <c r="G68" s="12">
        <v>352</v>
      </c>
      <c r="H68" s="15"/>
    </row>
    <row r="69" spans="1:8" x14ac:dyDescent="0.25">
      <c r="A69" s="11" t="s">
        <v>25</v>
      </c>
      <c r="B69" s="12">
        <v>1466</v>
      </c>
      <c r="C69" s="12">
        <v>15</v>
      </c>
      <c r="D69" s="12">
        <v>10104</v>
      </c>
      <c r="E69" s="19"/>
      <c r="F69" s="14" t="s">
        <v>29</v>
      </c>
      <c r="G69" s="12">
        <v>352</v>
      </c>
      <c r="H69" s="15"/>
    </row>
    <row r="70" spans="1:8" x14ac:dyDescent="0.25">
      <c r="A70" s="11" t="s">
        <v>25</v>
      </c>
      <c r="B70" s="12">
        <v>1466</v>
      </c>
      <c r="C70" s="12">
        <v>16</v>
      </c>
      <c r="D70" s="12">
        <v>1792</v>
      </c>
      <c r="E70" s="19"/>
      <c r="F70" s="14" t="s">
        <v>29</v>
      </c>
      <c r="G70" s="12">
        <v>352</v>
      </c>
      <c r="H70" s="15"/>
    </row>
    <row r="71" spans="1:8" x14ac:dyDescent="0.25">
      <c r="A71" s="11" t="s">
        <v>25</v>
      </c>
      <c r="B71" s="12">
        <v>1466</v>
      </c>
      <c r="C71" s="12">
        <v>18</v>
      </c>
      <c r="D71" s="12">
        <v>713</v>
      </c>
      <c r="E71" s="19"/>
      <c r="F71" s="14" t="s">
        <v>30</v>
      </c>
      <c r="G71" s="12">
        <v>352</v>
      </c>
      <c r="H71" s="15"/>
    </row>
    <row r="72" spans="1:8" x14ac:dyDescent="0.25">
      <c r="A72" s="11" t="s">
        <v>25</v>
      </c>
      <c r="B72" s="12">
        <v>1469</v>
      </c>
      <c r="C72" s="12">
        <v>360</v>
      </c>
      <c r="D72" s="12">
        <v>945</v>
      </c>
      <c r="E72" s="19"/>
      <c r="F72" s="14" t="s">
        <v>31</v>
      </c>
      <c r="G72" s="12">
        <v>352</v>
      </c>
      <c r="H72" s="15"/>
    </row>
    <row r="73" spans="1:8" x14ac:dyDescent="0.25">
      <c r="A73" s="11" t="s">
        <v>25</v>
      </c>
      <c r="B73" s="12">
        <v>1471</v>
      </c>
      <c r="C73" s="12">
        <v>0</v>
      </c>
      <c r="D73" s="12">
        <v>7294</v>
      </c>
      <c r="E73" s="19"/>
      <c r="F73" s="14" t="s">
        <v>30</v>
      </c>
      <c r="G73" s="12">
        <v>352</v>
      </c>
      <c r="H73" s="15"/>
    </row>
    <row r="74" spans="1:8" x14ac:dyDescent="0.25">
      <c r="A74" s="11" t="s">
        <v>25</v>
      </c>
      <c r="B74" s="12">
        <v>1472</v>
      </c>
      <c r="C74" s="12">
        <v>2</v>
      </c>
      <c r="D74" s="12">
        <v>14</v>
      </c>
      <c r="E74" s="19"/>
      <c r="F74" s="14" t="s">
        <v>32</v>
      </c>
      <c r="G74" s="12">
        <v>352</v>
      </c>
      <c r="H74" s="15"/>
    </row>
    <row r="75" spans="1:8" x14ac:dyDescent="0.25">
      <c r="A75" s="11" t="s">
        <v>25</v>
      </c>
      <c r="B75" s="12">
        <v>1472</v>
      </c>
      <c r="C75" s="12">
        <v>4</v>
      </c>
      <c r="D75" s="12">
        <v>100</v>
      </c>
      <c r="E75" s="19"/>
      <c r="F75" s="14" t="s">
        <v>32</v>
      </c>
      <c r="G75" s="12">
        <v>352</v>
      </c>
      <c r="H75" s="15"/>
    </row>
    <row r="76" spans="1:8" x14ac:dyDescent="0.25">
      <c r="A76" s="11" t="s">
        <v>25</v>
      </c>
      <c r="B76" s="12">
        <v>1472</v>
      </c>
      <c r="C76" s="12">
        <v>5</v>
      </c>
      <c r="D76" s="12">
        <v>25</v>
      </c>
      <c r="E76" s="19"/>
      <c r="F76" s="14" t="s">
        <v>32</v>
      </c>
      <c r="G76" s="12">
        <v>352</v>
      </c>
      <c r="H76" s="15"/>
    </row>
    <row r="77" spans="1:8" x14ac:dyDescent="0.25">
      <c r="A77" s="11" t="s">
        <v>25</v>
      </c>
      <c r="B77" s="12">
        <v>1478</v>
      </c>
      <c r="C77" s="12">
        <v>3</v>
      </c>
      <c r="D77" s="12">
        <v>676</v>
      </c>
      <c r="E77" s="19"/>
      <c r="F77" s="14" t="s">
        <v>33</v>
      </c>
      <c r="G77" s="12">
        <v>352</v>
      </c>
      <c r="H77" s="15"/>
    </row>
    <row r="78" spans="1:8" x14ac:dyDescent="0.25">
      <c r="A78" s="11" t="s">
        <v>25</v>
      </c>
      <c r="B78" s="12">
        <v>1478</v>
      </c>
      <c r="C78" s="12">
        <v>5</v>
      </c>
      <c r="D78" s="12">
        <v>52</v>
      </c>
      <c r="E78" s="19"/>
      <c r="F78" s="14" t="s">
        <v>34</v>
      </c>
      <c r="G78" s="12">
        <v>352</v>
      </c>
      <c r="H78" s="15"/>
    </row>
    <row r="79" spans="1:8" x14ac:dyDescent="0.25">
      <c r="A79" s="11" t="s">
        <v>25</v>
      </c>
      <c r="B79" s="12">
        <v>1478</v>
      </c>
      <c r="C79" s="12">
        <v>7</v>
      </c>
      <c r="D79" s="12">
        <v>291</v>
      </c>
      <c r="E79" s="19"/>
      <c r="F79" s="14" t="s">
        <v>33</v>
      </c>
      <c r="G79" s="12">
        <v>352</v>
      </c>
      <c r="H79" s="15"/>
    </row>
    <row r="80" spans="1:8" x14ac:dyDescent="0.25">
      <c r="A80" s="11" t="s">
        <v>25</v>
      </c>
      <c r="B80" s="12">
        <v>1480</v>
      </c>
      <c r="C80" s="12">
        <v>4</v>
      </c>
      <c r="D80" s="12">
        <v>3344</v>
      </c>
      <c r="E80" s="19"/>
      <c r="F80" s="14" t="s">
        <v>35</v>
      </c>
      <c r="G80" s="12">
        <v>352</v>
      </c>
      <c r="H80" s="15"/>
    </row>
    <row r="81" spans="1:8" x14ac:dyDescent="0.25">
      <c r="A81" s="11" t="s">
        <v>25</v>
      </c>
      <c r="B81" s="12">
        <v>1480</v>
      </c>
      <c r="C81" s="12">
        <v>6</v>
      </c>
      <c r="D81" s="12">
        <v>209</v>
      </c>
      <c r="E81" s="19"/>
      <c r="F81" s="14" t="s">
        <v>33</v>
      </c>
      <c r="G81" s="12">
        <v>352</v>
      </c>
      <c r="H81" s="15"/>
    </row>
    <row r="82" spans="1:8" x14ac:dyDescent="0.25">
      <c r="A82" s="11" t="s">
        <v>25</v>
      </c>
      <c r="B82" s="12">
        <v>1502</v>
      </c>
      <c r="C82" s="12">
        <v>1</v>
      </c>
      <c r="D82" s="12">
        <v>6805</v>
      </c>
      <c r="E82" s="19"/>
      <c r="F82" s="14" t="s">
        <v>33</v>
      </c>
      <c r="G82" s="12">
        <v>352</v>
      </c>
      <c r="H82" s="15"/>
    </row>
    <row r="83" spans="1:8" x14ac:dyDescent="0.25">
      <c r="A83" s="11" t="s">
        <v>25</v>
      </c>
      <c r="B83" s="12">
        <v>1502</v>
      </c>
      <c r="C83" s="12">
        <v>2</v>
      </c>
      <c r="D83" s="12">
        <v>137</v>
      </c>
      <c r="E83" s="19"/>
      <c r="F83" s="14" t="s">
        <v>33</v>
      </c>
      <c r="G83" s="12">
        <v>352</v>
      </c>
      <c r="H83" s="15"/>
    </row>
    <row r="84" spans="1:8" x14ac:dyDescent="0.25">
      <c r="A84" s="11" t="s">
        <v>25</v>
      </c>
      <c r="B84" s="12">
        <v>1502</v>
      </c>
      <c r="C84" s="12">
        <v>3</v>
      </c>
      <c r="D84" s="12">
        <v>2042</v>
      </c>
      <c r="E84" s="19"/>
      <c r="F84" s="14" t="s">
        <v>33</v>
      </c>
      <c r="G84" s="12">
        <v>352</v>
      </c>
      <c r="H84" s="15"/>
    </row>
    <row r="85" spans="1:8" x14ac:dyDescent="0.25">
      <c r="A85" s="11" t="s">
        <v>36</v>
      </c>
      <c r="B85" s="12">
        <v>480</v>
      </c>
      <c r="C85" s="12">
        <v>8</v>
      </c>
      <c r="D85" s="12">
        <v>236</v>
      </c>
      <c r="E85" s="19"/>
      <c r="F85" s="14" t="s">
        <v>22</v>
      </c>
      <c r="G85" s="12">
        <v>90</v>
      </c>
      <c r="H85" s="15"/>
    </row>
    <row r="86" spans="1:8" x14ac:dyDescent="0.25">
      <c r="A86" s="11" t="s">
        <v>36</v>
      </c>
      <c r="B86" s="12">
        <v>480</v>
      </c>
      <c r="C86" s="12">
        <v>10</v>
      </c>
      <c r="D86" s="12">
        <v>18</v>
      </c>
      <c r="E86" s="19"/>
      <c r="F86" s="14" t="s">
        <v>22</v>
      </c>
      <c r="G86" s="12">
        <v>90</v>
      </c>
      <c r="H86" s="15"/>
    </row>
    <row r="87" spans="1:8" x14ac:dyDescent="0.25">
      <c r="A87" s="11" t="s">
        <v>36</v>
      </c>
      <c r="B87" s="12">
        <v>480</v>
      </c>
      <c r="C87" s="12">
        <v>12</v>
      </c>
      <c r="D87" s="12">
        <v>1277</v>
      </c>
      <c r="E87" s="19"/>
      <c r="F87" s="14" t="s">
        <v>22</v>
      </c>
      <c r="G87" s="12">
        <v>90</v>
      </c>
      <c r="H87" s="15"/>
    </row>
    <row r="88" spans="1:8" x14ac:dyDescent="0.25">
      <c r="A88" s="11" t="s">
        <v>36</v>
      </c>
      <c r="B88" s="12">
        <v>504</v>
      </c>
      <c r="C88" s="12">
        <v>15</v>
      </c>
      <c r="D88" s="12">
        <v>4261</v>
      </c>
      <c r="E88" s="19"/>
      <c r="F88" s="14" t="s">
        <v>22</v>
      </c>
      <c r="G88" s="12">
        <v>90</v>
      </c>
      <c r="H88" s="15"/>
    </row>
    <row r="89" spans="1:8" x14ac:dyDescent="0.25">
      <c r="A89" s="11" t="s">
        <v>36</v>
      </c>
      <c r="B89" s="12">
        <v>970</v>
      </c>
      <c r="C89" s="12">
        <v>1</v>
      </c>
      <c r="D89" s="12">
        <v>789</v>
      </c>
      <c r="E89" s="19"/>
      <c r="F89" s="14" t="s">
        <v>22</v>
      </c>
      <c r="G89" s="12">
        <v>90</v>
      </c>
      <c r="H89" s="15"/>
    </row>
    <row r="90" spans="1:8" ht="9.9499999999999993" customHeight="1" x14ac:dyDescent="0.25">
      <c r="A90" s="20"/>
      <c r="B90" s="21"/>
      <c r="C90" s="21"/>
      <c r="D90" s="21"/>
      <c r="E90" s="14"/>
      <c r="F90" s="14"/>
      <c r="G90" s="14"/>
      <c r="H90" s="15"/>
    </row>
    <row r="91" spans="1:8" x14ac:dyDescent="0.25">
      <c r="A91" s="20" t="s">
        <v>37</v>
      </c>
      <c r="B91" s="22"/>
      <c r="C91" s="21"/>
      <c r="D91" s="21">
        <f>SUM(D3:D90)</f>
        <v>362231</v>
      </c>
      <c r="E91" s="14"/>
      <c r="F91" s="14"/>
      <c r="G91" s="14"/>
      <c r="H91" s="15"/>
    </row>
    <row r="92" spans="1:8" ht="9.9499999999999993" customHeight="1" x14ac:dyDescent="0.25">
      <c r="A92" s="20"/>
      <c r="B92" s="21"/>
      <c r="C92" s="21"/>
      <c r="D92" s="21"/>
      <c r="E92" s="14"/>
      <c r="F92" s="14"/>
      <c r="G92" s="14"/>
      <c r="H92" s="15"/>
    </row>
    <row r="93" spans="1:8" x14ac:dyDescent="0.25">
      <c r="A93" s="11" t="s">
        <v>38</v>
      </c>
      <c r="B93" s="12">
        <v>104</v>
      </c>
      <c r="C93" s="12">
        <v>2</v>
      </c>
      <c r="D93" s="12">
        <v>3377</v>
      </c>
      <c r="E93" s="19"/>
      <c r="F93" s="14" t="s">
        <v>39</v>
      </c>
      <c r="G93" s="12">
        <v>4</v>
      </c>
      <c r="H93" s="15"/>
    </row>
    <row r="94" spans="1:8" x14ac:dyDescent="0.25">
      <c r="A94" s="11" t="s">
        <v>38</v>
      </c>
      <c r="B94" s="12">
        <v>118</v>
      </c>
      <c r="C94" s="12">
        <v>2</v>
      </c>
      <c r="D94" s="12">
        <v>172</v>
      </c>
      <c r="E94" s="19"/>
      <c r="F94" s="14" t="s">
        <v>39</v>
      </c>
      <c r="G94" s="12">
        <v>4</v>
      </c>
      <c r="H94" s="15"/>
    </row>
    <row r="95" spans="1:8" x14ac:dyDescent="0.25">
      <c r="A95" s="11" t="s">
        <v>40</v>
      </c>
      <c r="B95" s="12">
        <v>136</v>
      </c>
      <c r="C95" s="12">
        <v>3</v>
      </c>
      <c r="D95" s="12">
        <v>336</v>
      </c>
      <c r="E95" s="19"/>
      <c r="F95" s="14" t="s">
        <v>41</v>
      </c>
      <c r="G95" s="12">
        <v>10</v>
      </c>
      <c r="H95" s="15"/>
    </row>
    <row r="96" spans="1:8" x14ac:dyDescent="0.25">
      <c r="A96" s="11" t="s">
        <v>40</v>
      </c>
      <c r="B96" s="12">
        <v>532</v>
      </c>
      <c r="C96" s="12">
        <v>2</v>
      </c>
      <c r="D96" s="23">
        <v>5722</v>
      </c>
      <c r="E96" s="24">
        <v>17573</v>
      </c>
      <c r="F96" s="14" t="s">
        <v>42</v>
      </c>
      <c r="G96" s="12">
        <v>10</v>
      </c>
      <c r="H96" s="15" t="s">
        <v>43</v>
      </c>
    </row>
    <row r="97" spans="1:8" x14ac:dyDescent="0.25">
      <c r="A97" s="11" t="s">
        <v>40</v>
      </c>
      <c r="B97" s="12">
        <v>533</v>
      </c>
      <c r="C97" s="12">
        <v>0</v>
      </c>
      <c r="D97" s="12">
        <v>16560</v>
      </c>
      <c r="E97" s="19"/>
      <c r="F97" s="14" t="s">
        <v>44</v>
      </c>
      <c r="G97" s="12">
        <v>10</v>
      </c>
      <c r="H97" s="15"/>
    </row>
    <row r="98" spans="1:8" ht="9.9499999999999993" customHeight="1" x14ac:dyDescent="0.25">
      <c r="A98" s="20"/>
      <c r="B98" s="21"/>
      <c r="C98" s="21"/>
      <c r="D98" s="21"/>
      <c r="E98" s="14"/>
      <c r="F98" s="14"/>
      <c r="G98" s="14"/>
      <c r="H98" s="15"/>
    </row>
    <row r="99" spans="1:8" x14ac:dyDescent="0.25">
      <c r="A99" s="20" t="s">
        <v>45</v>
      </c>
      <c r="B99" s="25"/>
      <c r="C99" s="25"/>
      <c r="D99" s="21">
        <f>SUM(D93:D98)</f>
        <v>26167</v>
      </c>
      <c r="E99" s="14"/>
      <c r="F99" s="14"/>
      <c r="G99" s="14"/>
      <c r="H99" s="15"/>
    </row>
    <row r="100" spans="1:8" ht="9.9499999999999993" customHeight="1" x14ac:dyDescent="0.25">
      <c r="A100" s="26"/>
      <c r="B100" s="25"/>
      <c r="C100" s="25"/>
      <c r="D100" s="25"/>
      <c r="E100" s="14"/>
      <c r="F100" s="14"/>
      <c r="G100" s="14"/>
      <c r="H100" s="15"/>
    </row>
    <row r="101" spans="1:8" x14ac:dyDescent="0.25">
      <c r="A101" s="26" t="s">
        <v>46</v>
      </c>
      <c r="B101" s="25"/>
      <c r="C101" s="25"/>
      <c r="D101" s="25">
        <f>SUM(D99+D91)</f>
        <v>388398</v>
      </c>
      <c r="E101" s="14"/>
      <c r="F101" s="14"/>
      <c r="G101" s="14"/>
      <c r="H101" s="15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31496062992125984" right="0.19685039370078741" top="0.70866141732283472" bottom="0.70866141732283472" header="0.31496062992125984" footer="0.31496062992125984"/>
  <pageSetup paperSize="9" orientation="landscape" r:id="rId1"/>
  <headerFooter>
    <oddHeader>&amp;CSeznam pozemků ve vlastnictví VLS navržených ke směně&amp;RPříloha č. 1</oddHeader>
    <oddFooter>&amp;L30. 5.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Kučerová</dc:creator>
  <cp:lastModifiedBy>Martina Kučerová</cp:lastModifiedBy>
  <cp:lastPrinted>2017-05-31T07:45:56Z</cp:lastPrinted>
  <dcterms:created xsi:type="dcterms:W3CDTF">2017-05-31T07:23:06Z</dcterms:created>
  <dcterms:modified xsi:type="dcterms:W3CDTF">2017-05-31T07:46:27Z</dcterms:modified>
</cp:coreProperties>
</file>