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59" i="1"/>
  <c r="F28" i="1"/>
  <c r="F30" i="1" s="1"/>
  <c r="F38" i="1" l="1"/>
  <c r="F31" i="1"/>
  <c r="F32" i="1"/>
  <c r="F36" i="1" l="1"/>
  <c r="F53" i="1" s="1"/>
  <c r="F58" i="1"/>
  <c r="I28" i="1"/>
  <c r="F52" i="1"/>
  <c r="F57" i="1"/>
  <c r="G42" i="1"/>
  <c r="F56" i="1" l="1"/>
  <c r="F51" i="1"/>
  <c r="F34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<sst xmlns="http://schemas.openxmlformats.org/spreadsheetml/2006/main" count="55" uniqueCount="46">
  <si>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</si>
  <si>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</si>
  <si>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</si>
  <si>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</si>
  <si>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</si>
  <si>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</si>
  <si>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</si>
  <si>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</si>
  <si>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</si>
  <si>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</si>
  <si>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</si>
  <si>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</si>
  <si>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</si>
  <si>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</si>
  <si>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</si>
  <si>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</si>
  <si>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</si>
  <si>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</si>
  <si>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</si>
  <si>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</si>
  <si>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</si>
  <si>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</si>
  <si>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</si>
  <si>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</si>
  <si>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</si>
  <si>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</si>
  <si>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</si>
  <si>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</si>
  <si>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</si>
  <si>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</si>
  <si>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</si>
  <si>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</si>
  <si>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</si>
  <si>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</si>
  <si>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</si>
  <si>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</si>
  <si>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</si>
  <si>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</si>
  <si>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</si>
  <si>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</si>
  <si>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</si>
  <si>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 a Střední zemědělská škola, Tábor, Náměstí T. G. Masaryka 788</t>
  </si>
  <si>
    <t>Ing. Blažena Hořejší</t>
  </si>
  <si>
    <t xml:space="preserve">Stavební úpravy cvičné haly sníží energetickou náročnost, při zachování účelů objektu. Do haly bude vložena technologie kontejnerové minimlékárny a moštárny. Tyto technologie budou sloužit pro výuku žáků v oblasti zpracování produktů i marketingu. Součástí stavby budou nové veškeré rozvody. Modernizace vnitřních výukových prostor. Rozšíření konektivity do haly. Laboratoř chemie: restaurování nebo celková oprava původního nábytku, rekonstrukce odpadů, elektroinstalace, vody, rozvod plynu, modernizace vybavení laboratoří. Laboratoř anatomie: veškeré rozvody,  IT zasíťování, IT technika, nábytek.
</t>
  </si>
  <si>
    <t>Rekonstrukce cvičné haly školního statku v Měšicích a modernizace vybavení školy pro přírodovědné a odborné vzdělávání</t>
  </si>
  <si>
    <t>Cvičná hala slouží pro potřeby výuky. V hale dojde k rekonstrukci stávající učebny, sociálního zařízení, vytápění, větrání a zabudování technologií minimlékárny a moštárny.  Laboratoř chemie je v původní dispozici, se starým nábytkem, zcela  nevyhovujícím pro výuku. V laboratoři anatomie dojde k modernizaci celkového vybavení. Součástí rekonstrukcí budou rozvody vody, plynů, elektroinstalace a odpadů, zateplení objektu a rekonstrukce střechy.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</si>
</sst>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1" sqref="I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44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45</v>
      </c>
      <c r="D7" s="96"/>
      <c r="E7" s="96"/>
      <c r="F7" s="96"/>
      <c r="G7" s="97"/>
    </row>
    <row r="8" spans="1:9" ht="51.7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43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47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22175851.760000002</v>
      </c>
      <c r="G26" s="105"/>
      <c r="I26" s="81">
        <v>10500000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5238294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16937557.760000002</v>
      </c>
      <c r="G28" s="105"/>
      <c r="I28" s="62">
        <f>SUM(F29:G32)</f>
        <v>16937557.760000002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1693755.7760000003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846877.88800000015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14396924.096000001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21937557.760000002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15243801.984000001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1693755.7760000003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5000000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1108792.5880000002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4387511.5520000001</v>
      </c>
      <c r="G51" s="64"/>
      <c r="I51" s="71">
        <f>SUM(F51,F56)</f>
        <v>21937557.760000002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338751.1552000001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3048760.3968000002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1000000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17550046.208000001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1355004.6208000004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12195041.587200001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4000000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374/ZK/17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2017-08-29T07:50:07Z</cp:lastPrinted>
  <dcterms:created xsi:type="dcterms:W3CDTF">2007-09-24T07:15:17Z</dcterms:created>
  <dcterms:modified xsi:type="dcterms:W3CDTF">2017-09-05T08:43:41Z</dcterms:modified>
</cp:coreProperties>
</file>