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přílohy ZK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28" i="1"/>
  <c r="F30" i="1" s="1"/>
  <c r="F59" i="1" l="1"/>
  <c r="F38" i="1"/>
  <c r="F31" i="1"/>
  <c r="F36" i="1" s="1"/>
  <c r="F32" i="1"/>
  <c r="F53" i="1" l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<sst xmlns="http://schemas.openxmlformats.org/spreadsheetml/2006/main" count="55" uniqueCount="46">
  <si>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</si>
  <si>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</si>
  <si>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</si>
  <si>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</si>
  <si>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</si>
  <si>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</si>
  <si>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</si>
  <si>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</si>
  <si>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</si>
  <si>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</si>
  <si>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</si>
  <si>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</si>
  <si>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</si>
  <si>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</si>
  <si>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</si>
  <si>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</si>
  <si>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</si>
  <si>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</si>
  <si>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</si>
  <si>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</si>
  <si>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</si>
  <si>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</si>
  <si>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</si>
  <si>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</si>
  <si>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</si>
  <si>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</si>
  <si>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</si>
  <si>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</si>
  <si>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</si>
  <si>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</si>
  <si>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</si>
  <si>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</si>
  <si>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</si>
  <si>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</si>
  <si>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</si>
  <si>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</si>
  <si>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</si>
  <si>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</si>
  <si>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</si>
  <si>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</si>
  <si>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</si>
  <si>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škola obchodu, služeb a řemesel a Jazyková škola s právem státní jazykové zkoušky, Tábor, Bydlinského 2474</t>
  </si>
  <si>
    <t>Mgr. Jaroslav Petrů</t>
  </si>
  <si>
    <t xml:space="preserve">Projekt řeší (a) přístavbu dvou dílenských pracovišť oboru mechanik - opravář motorových vozidel, z nichž jedno je určeno pro diagnostiku vozidel s hmotností nad 3,5 tuny; (b) modernizaci pracoviště dílny autoelektrikářské; (c) přístavbu dílny pneuservisu; včetně vybavení těchto prostor. Vznikne jedna nová jihozápadní přístavba (pneuservis) a jedna nová severovýchodní přístavba (pro vozidla nad 3,5 tuny). Vybudování IT infrastruktury a zabezpečovací techniky.
</t>
  </si>
  <si>
    <t>Stavební úpravy objektu budovy č. 3 odloučeného pracoviště Chýnovská, včetně zajištění vnitřního vybavení</t>
  </si>
  <si>
    <t>Projekt řeší modernizaci a rozšíření stávajících autodílen pro obor mechanik - opravář motorových vozidel a autoelektrikář. Vznikne nová jihozápadní přístavba (pneuservis) a nová severovýchodní přístavba (pro vozidla nad 3,5 tuny), dojde k zateplení budovy. Dále dojde ke stavebním úpravám v objektu. Pořízení nového vybavení odpovídajícího současným potřebám autoopravárenského trhu.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</si>
</sst>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H9" sqref="H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44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45</v>
      </c>
      <c r="D7" s="128"/>
      <c r="E7" s="128"/>
      <c r="F7" s="128"/>
      <c r="G7" s="129"/>
    </row>
    <row r="8" spans="1:9" ht="33" customHeight="1" x14ac:dyDescent="0.2">
      <c r="A8" s="18"/>
      <c r="B8" s="16"/>
      <c r="C8" s="130"/>
      <c r="D8" s="131"/>
      <c r="E8" s="131"/>
      <c r="F8" s="131"/>
      <c r="G8" s="132"/>
    </row>
    <row r="9" spans="1:9" ht="6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43</v>
      </c>
      <c r="D11" s="128"/>
      <c r="E11" s="128"/>
      <c r="F11" s="128"/>
      <c r="G11" s="129"/>
    </row>
    <row r="12" spans="1:9" ht="18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18.7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41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41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42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v>16550351.17</v>
      </c>
      <c r="G26" s="100"/>
      <c r="I26" s="81">
        <v>14500000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2059282.97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14491068.199999999</v>
      </c>
      <c r="G28" s="100"/>
      <c r="I28" s="62">
        <f>SUM(F29:G32)</f>
        <v>14491068.199999999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1449106.82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724553.41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12317407.969999999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15491068.199999999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13041961.379999999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1449106.82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v>1000000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827517.55850000004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3098213.64</v>
      </c>
      <c r="G51" s="64"/>
      <c r="I51" s="71">
        <f>SUM(F51,F56)</f>
        <v>15491068.200000001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289821.364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2608392.2760000001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200000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12392854.560000001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1159285.456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10433569.104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800000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375/ZK/17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2017-08-29T08:33:58Z</cp:lastPrinted>
  <dcterms:created xsi:type="dcterms:W3CDTF">2007-09-24T07:15:17Z</dcterms:created>
  <dcterms:modified xsi:type="dcterms:W3CDTF">2017-09-05T08:43:24Z</dcterms:modified>
</cp:coreProperties>
</file>