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přílohy 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4" i="1" l="1"/>
  <c r="F28" i="1"/>
  <c r="F30" i="1" s="1"/>
  <c r="F59" i="1" l="1"/>
  <c r="F38" i="1"/>
  <c r="F31" i="1"/>
  <c r="F32" i="1"/>
  <c r="F36" i="1" l="1"/>
  <c r="F34" i="1" s="1"/>
  <c r="F58" i="1"/>
  <c r="I28" i="1"/>
  <c r="F52" i="1"/>
  <c r="F57" i="1"/>
  <c r="G42" i="1"/>
  <c r="F53" i="1" l="1"/>
  <c r="F56" i="1"/>
  <c r="F51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<sst xmlns="http://schemas.openxmlformats.org/spreadsheetml/2006/main" count="55" uniqueCount="46">
  <si>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</si>
  <si>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</si>
  <si>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</si>
  <si>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</si>
  <si>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</si>
  <si>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</si>
  <si>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</si>
  <si>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</si>
  <si>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</si>
  <si>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</si>
  <si>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</si>
  <si>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</si>
  <si>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</si>
  <si>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</si>
  <si>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</si>
  <si>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</si>
  <si>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</si>
  <si>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</si>
  <si>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</si>
  <si>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</si>
  <si>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</si>
  <si>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</si>
  <si>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</si>
  <si>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</si>
  <si>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</si>
  <si>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</si>
  <si>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</si>
  <si>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</si>
  <si>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</si>
  <si>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</si>
  <si>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</si>
  <si>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</si>
  <si>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</si>
  <si>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</si>
  <si>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</si>
  <si>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</si>
  <si>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</si>
  <si>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</si>
  <si>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</si>
  <si>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</si>
  <si>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</si>
  <si>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zdravotnická škola, Písek, Národní svobody 420</t>
  </si>
  <si>
    <t>PhDr. Helena Šatrová</t>
  </si>
  <si>
    <t>Předmětem projektu je adaptace stávající učebny na Výukovou laboratoř zdravovědy vybavenou dvěma programovatelnými robotickými simulátory klinických událostí a další doprovodnou technikou (PC, měřící přístroje, vyhodnocovací SW). Vybavení druhé učebny o infrastrukturu zaměřenou na výuku Anatomie člověka-přírodní vědy.</t>
  </si>
  <si>
    <t xml:space="preserve">Laboratoř praktických dovedností při využití programovatelných simulačních robotických prostředků, digitálních technologií </t>
  </si>
  <si>
    <t>Drobné staveb. úpravy stávající učebny na laboratoř a její vybavení včetně zajištění bezbariérovosti. Nosnými pomůckami pro praktickou výuku budou dva robotické simulátory (figuriny v životních velikostech).  Laboratoř bude vybavena další přístrojovou technikou připojitelnou k PC a nábytkem. Výstupy projektu budou využitelné i pro naše partnery strany ZŠ i SŠ, a to v podobě exkurzí týkajících se poskytnutí první pomoci v reálných životních situacích.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</si>
</sst>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6" sqref="I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44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43</v>
      </c>
      <c r="D7" s="128"/>
      <c r="E7" s="128"/>
      <c r="F7" s="128"/>
      <c r="G7" s="129"/>
    </row>
    <row r="8" spans="1:9" ht="20.25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39.75" customHeight="1" x14ac:dyDescent="0.2">
      <c r="A13" s="18"/>
      <c r="B13" s="16"/>
      <c r="C13" s="130"/>
      <c r="D13" s="131"/>
      <c r="E13" s="131"/>
      <c r="F13" s="131"/>
      <c r="G13" s="132"/>
    </row>
    <row r="14" spans="1:9" ht="3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v>11324434.970000001</v>
      </c>
      <c r="G26" s="100"/>
      <c r="I26" s="81">
        <v>10200000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211500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11112934.970000001</v>
      </c>
      <c r="G28" s="100"/>
      <c r="I28" s="62">
        <f>SUM(F29:G32)</f>
        <v>11112934.970000001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1111293.4970000002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555646.7485000001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9445994.7245000005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11112934.970000001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10001641.473000001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1111293.4970000002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566221.7485000001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2222586.9940000004</v>
      </c>
      <c r="G51" s="64"/>
      <c r="I51" s="71">
        <f>SUM(F51,F56)</f>
        <v>11112934.970000003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222258.69940000004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2000328.2946000004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8890347.9760000017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889034.79760000017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8001313.1784000015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návrhu č. 382/ZK/17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2017-08-29T09:41:06Z</cp:lastPrinted>
  <dcterms:created xsi:type="dcterms:W3CDTF">2007-09-24T07:15:17Z</dcterms:created>
  <dcterms:modified xsi:type="dcterms:W3CDTF">2017-09-05T08:41:37Z</dcterms:modified>
</cp:coreProperties>
</file>