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3" i="1" l="1"/>
  <c r="G42" i="1" l="1"/>
  <c r="F40" i="1" l="1"/>
  <c r="F54" i="1" s="1"/>
  <c r="F28" i="1"/>
  <c r="F38" i="1" l="1"/>
  <c r="F52" i="1" s="1"/>
  <c r="I28" i="1" l="1"/>
  <c r="F51" i="1" l="1"/>
  <c r="F34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<sst xmlns="http://schemas.openxmlformats.org/spreadsheetml/2006/main" count="54" uniqueCount="45">
  <si>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</si>
  <si>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</si>
  <si>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</si>
  <si>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</si>
  <si>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</si>
  <si>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</si>
  <si>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</si>
  <si>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</si>
  <si>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</si>
  <si>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</si>
  <si>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</si>
  <si>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</si>
  <si>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</si>
  <si>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</si>
  <si>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</si>
  <si>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</si>
  <si>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</si>
  <si>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</si>
  <si>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</si>
  <si>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</si>
  <si>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</si>
  <si>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</si>
  <si>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</si>
  <si>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</si>
  <si>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</si>
  <si>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</si>
  <si>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</si>
  <si>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</si>
  <si>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</si>
  <si>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</si>
  <si>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</si>
  <si>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</si>
  <si>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</si>
  <si>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</si>
  <si>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</si>
  <si>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</si>
  <si>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>Gymnázium, České Budějovice, Česká 64</t>
  </si>
  <si>
    <t>Snížení energetické náročnosti budovy Gymnázia, České Budějovice, Česká 64</t>
  </si>
  <si>
    <t>Mgr. Antonín Sekyrka</t>
  </si>
  <si>
    <t xml:space="preserve">           podíl jiných nár. zdrojů financování:</t>
  </si>
  <si>
    <t xml:space="preserve">           podíl evropských fondů (40 %)</t>
  </si>
  <si>
    <t>Snížení energetické náročnosti, snížení provozních nákladů na vytápění objektu budovy Gymnázia, České Budějovice, Česká 64.</t>
  </si>
  <si>
    <t>Snížení energetické náročnosti budovy Gymnázia, České Budějovice, Česká 64 - výměna otvorových výplní, oprava fasády, štuková omítka (na základě požadavku památkářů), rekonstrukce výměníkové stanice.</t>
  </si>
  <si>
    <t>zpracování PD září 2016, podání žádosti červen 2017, realizace projektu 2018</t>
  </si>
  <si>
    <t>červen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</si>
</sst>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10" sqref="I1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37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9" t="s">
        <v>41</v>
      </c>
      <c r="D7" s="140"/>
      <c r="E7" s="140"/>
      <c r="F7" s="140"/>
      <c r="G7" s="141"/>
    </row>
    <row r="8" spans="1:9" ht="6" customHeight="1" x14ac:dyDescent="0.2">
      <c r="A8" s="18"/>
      <c r="B8" s="16"/>
      <c r="C8" s="142"/>
      <c r="D8" s="143"/>
      <c r="E8" s="143"/>
      <c r="F8" s="143"/>
      <c r="G8" s="144"/>
    </row>
    <row r="9" spans="1:9" ht="30.75" customHeight="1" x14ac:dyDescent="0.2">
      <c r="A9" s="18"/>
      <c r="B9" s="16"/>
      <c r="C9" s="145"/>
      <c r="D9" s="146"/>
      <c r="E9" s="146"/>
      <c r="F9" s="146"/>
      <c r="G9" s="14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42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48" t="s">
        <v>35</v>
      </c>
      <c r="D16" s="149"/>
      <c r="E16" s="149"/>
      <c r="F16" s="149"/>
      <c r="G16" s="150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51" t="s">
        <v>32</v>
      </c>
      <c r="B18" s="152"/>
      <c r="C18" s="152"/>
      <c r="D18" s="152"/>
      <c r="E18" s="86" t="s">
        <v>44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56" t="s">
        <v>36</v>
      </c>
      <c r="D20" s="157"/>
      <c r="E20" s="157"/>
      <c r="F20" s="157"/>
      <c r="G20" s="158"/>
    </row>
    <row r="21" spans="1:13" ht="25.5" customHeight="1" x14ac:dyDescent="0.2">
      <c r="A21" s="119" t="s">
        <v>33</v>
      </c>
      <c r="B21" s="120"/>
      <c r="C21" s="159"/>
      <c r="D21" s="153" t="s">
        <v>36</v>
      </c>
      <c r="E21" s="154"/>
      <c r="F21" s="154"/>
      <c r="G21" s="155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60" t="s">
        <v>38</v>
      </c>
      <c r="E24" s="161"/>
      <c r="F24" s="161"/>
      <c r="G24" s="16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23139531.030000001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5589320.04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17550210.990000002</v>
      </c>
      <c r="G28" s="103"/>
      <c r="I28" s="62">
        <f>SUM(F29:G32)</f>
        <v>17550210.990000002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10530126.59</v>
      </c>
      <c r="G30" s="103"/>
      <c r="J30" s="62"/>
      <c r="M30" s="62"/>
    </row>
    <row r="31" spans="1:13" s="13" customFormat="1" ht="13.5" thickBot="1" x14ac:dyDescent="0.25">
      <c r="A31" s="118" t="s">
        <v>39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40</v>
      </c>
      <c r="B32" s="90"/>
      <c r="C32" s="90"/>
      <c r="D32" s="90"/>
      <c r="E32" s="90"/>
      <c r="F32" s="102">
        <v>7020084.4000000004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16119446.629999999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10530126.59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5589320.04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1156976.5515000001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2018</v>
      </c>
      <c r="E51" s="57" t="s">
        <v>6</v>
      </c>
      <c r="F51" s="81">
        <f>SUM(F52:F54)</f>
        <v>16119446.629999999</v>
      </c>
      <c r="G51" s="64"/>
      <c r="I51" s="71">
        <f>SUM(F51,F56)</f>
        <v>16119446.629999999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f>F38</f>
        <v>10530126.59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f>F40</f>
        <v>5589320.04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2018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ht="12.75" customHeight="1" x14ac:dyDescent="0.2">
      <c r="A65" s="4" t="s">
        <v>8</v>
      </c>
      <c r="B65" s="5"/>
      <c r="C65" s="5"/>
      <c r="D65" s="5"/>
      <c r="E65" s="104" t="s">
        <v>43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 xml:space="preserve">&amp;R&amp;12Příloha č. 1 návrhu č. 222/ZK/18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2018-05-30T11:21:04Z</cp:lastPrinted>
  <dcterms:created xsi:type="dcterms:W3CDTF">2007-09-24T07:15:17Z</dcterms:created>
  <dcterms:modified xsi:type="dcterms:W3CDTF">2018-06-07T12:50:17Z</dcterms:modified>
</cp:coreProperties>
</file>