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3" i="1" l="1"/>
  <c r="G42" i="1" l="1"/>
  <c r="F40" i="1" l="1"/>
  <c r="F54" i="1" s="1"/>
  <c r="F28" i="1"/>
  <c r="F38" i="1" l="1"/>
  <c r="F52" i="1" s="1"/>
  <c r="I28" i="1" l="1"/>
  <c r="F51" i="1" l="1"/>
  <c r="F34" i="1"/>
  <c r="I51" i="1" l="1"/>
</calcChain>
</file>

<file path=xl/sharedStrings.xml><?xml version="1.0" encoding="utf-8"?>
<sst xmlns="http://schemas.openxmlformats.org/spreadsheetml/2006/main" count="55" uniqueCount="47">
  <si>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</si>
  <si>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</si>
  <si>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</si>
  <si>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</si>
  <si>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</si>
  <si>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</si>
  <si>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</si>
  <si>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</si>
  <si>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</si>
  <si>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</si>
  <si>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</si>
  <si>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</si>
  <si>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</si>
  <si>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</si>
  <si>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</si>
  <si>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</si>
  <si>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</si>
  <si>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</si>
  <si>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</si>
  <si>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</si>
  <si>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</si>
  <si>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</si>
  <si>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</si>
  <si>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</si>
  <si>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</si>
  <si>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</si>
  <si>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</si>
  <si>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</si>
  <si>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</si>
  <si>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</si>
  <si>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</si>
  <si>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</si>
  <si>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</si>
  <si>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</si>
  <si>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</si>
  <si>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</si>
  <si>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>Vyšší odborná škola sociální a Střední pedagogická škola, Prachatice</t>
  </si>
  <si>
    <t xml:space="preserve">           podíl jiných nár. zdrojů financování:</t>
  </si>
  <si>
    <t>Mgr. Antonín Krejsa</t>
  </si>
  <si>
    <t>Snížení energetické náročnosti, snížení provozních nákladů na vytápění objektu SPgŠ Prachatice.</t>
  </si>
  <si>
    <t>Vyšší odborná škola sociální a Střední pedagogická škola, Prachatice, Zahradní 249</t>
  </si>
  <si>
    <t>5.1. a – SEN budovy Vyšší odborné školy sociální a Střední pedagogické školy Prachatice – Zateplení</t>
  </si>
  <si>
    <t>Snížení energetické náročnosti SPgŠ Prachatice - zateplení fasády, zateplení plochých střech,výměna otvorových výplní.</t>
  </si>
  <si>
    <t>srpen 2017</t>
  </si>
  <si>
    <t xml:space="preserve">           podíl evropských fondů (50 %)</t>
  </si>
  <si>
    <t>2018 - 2019</t>
  </si>
  <si>
    <t>zpracování PD duben 2017, podání žádosti srpen 2017, realizace projektu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</si>
</sst>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9" sqref="I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41</v>
      </c>
      <c r="D4" s="125"/>
      <c r="E4" s="125"/>
      <c r="F4" s="125"/>
      <c r="G4" s="126"/>
    </row>
    <row r="5" spans="1:9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0" t="s">
        <v>39</v>
      </c>
      <c r="D7" s="131"/>
      <c r="E7" s="131"/>
      <c r="F7" s="131"/>
      <c r="G7" s="132"/>
    </row>
    <row r="8" spans="1:9" ht="6" customHeight="1" x14ac:dyDescent="0.2">
      <c r="A8" s="18"/>
      <c r="B8" s="16"/>
      <c r="C8" s="133"/>
      <c r="D8" s="134"/>
      <c r="E8" s="134"/>
      <c r="F8" s="134"/>
      <c r="G8" s="135"/>
    </row>
    <row r="9" spans="1:9" ht="30.75" customHeight="1" x14ac:dyDescent="0.2">
      <c r="A9" s="18"/>
      <c r="B9" s="16"/>
      <c r="C9" s="136"/>
      <c r="D9" s="137"/>
      <c r="E9" s="137"/>
      <c r="F9" s="137"/>
      <c r="G9" s="138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0" t="s">
        <v>42</v>
      </c>
      <c r="D11" s="131"/>
      <c r="E11" s="131"/>
      <c r="F11" s="131"/>
      <c r="G11" s="132"/>
    </row>
    <row r="12" spans="1:9" ht="6" customHeight="1" x14ac:dyDescent="0.3">
      <c r="A12" s="18"/>
      <c r="B12" s="16"/>
      <c r="C12" s="133"/>
      <c r="D12" s="134"/>
      <c r="E12" s="134"/>
      <c r="F12" s="134"/>
      <c r="G12" s="135"/>
      <c r="I12" s="72"/>
    </row>
    <row r="13" spans="1:9" ht="5.25" customHeight="1" x14ac:dyDescent="0.2">
      <c r="A13" s="18"/>
      <c r="B13" s="16"/>
      <c r="C13" s="133"/>
      <c r="D13" s="134"/>
      <c r="E13" s="134"/>
      <c r="F13" s="134"/>
      <c r="G13" s="135"/>
    </row>
    <row r="14" spans="1:9" ht="7.5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9" t="s">
        <v>35</v>
      </c>
      <c r="D16" s="140"/>
      <c r="E16" s="140"/>
      <c r="F16" s="140"/>
      <c r="G16" s="14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32</v>
      </c>
      <c r="B18" s="143"/>
      <c r="C18" s="143"/>
      <c r="D18" s="143"/>
      <c r="E18" s="86" t="s">
        <v>43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7" t="s">
        <v>36</v>
      </c>
      <c r="D20" s="148"/>
      <c r="E20" s="148"/>
      <c r="F20" s="148"/>
      <c r="G20" s="149"/>
    </row>
    <row r="21" spans="1:13" ht="25.5" customHeight="1" x14ac:dyDescent="0.2">
      <c r="A21" s="119" t="s">
        <v>33</v>
      </c>
      <c r="B21" s="120"/>
      <c r="C21" s="150"/>
      <c r="D21" s="144" t="s">
        <v>40</v>
      </c>
      <c r="E21" s="145"/>
      <c r="F21" s="145"/>
      <c r="G21" s="146"/>
    </row>
    <row r="22" spans="1:13" x14ac:dyDescent="0.2">
      <c r="A22" s="14" t="s">
        <v>22</v>
      </c>
      <c r="B22" s="5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38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0"/>
      <c r="C26" s="90"/>
      <c r="D26" s="90"/>
      <c r="E26" s="90"/>
      <c r="F26" s="102">
        <v>16594324.779999999</v>
      </c>
      <c r="G26" s="103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1823854.78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f>F26-F27</f>
        <v>14770470</v>
      </c>
      <c r="G28" s="103"/>
      <c r="I28" s="62">
        <f>SUM(F29:G32)</f>
        <v>14770470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18" t="s">
        <v>9</v>
      </c>
      <c r="B30" s="90"/>
      <c r="C30" s="90"/>
      <c r="D30" s="90"/>
      <c r="E30" s="91"/>
      <c r="F30" s="102">
        <v>7385235</v>
      </c>
      <c r="G30" s="103"/>
      <c r="J30" s="62"/>
      <c r="M30" s="62"/>
    </row>
    <row r="31" spans="1:13" s="13" customFormat="1" ht="13.5" thickBot="1" x14ac:dyDescent="0.25">
      <c r="A31" s="118" t="s">
        <v>37</v>
      </c>
      <c r="B31" s="90"/>
      <c r="C31" s="90"/>
      <c r="D31" s="90"/>
      <c r="E31" s="91"/>
      <c r="F31" s="102">
        <v>0</v>
      </c>
      <c r="G31" s="103"/>
      <c r="I31" s="62"/>
      <c r="M31" s="62"/>
    </row>
    <row r="32" spans="1:13" s="13" customFormat="1" ht="13.5" thickBot="1" x14ac:dyDescent="0.25">
      <c r="A32" s="118" t="s">
        <v>44</v>
      </c>
      <c r="B32" s="90"/>
      <c r="C32" s="90"/>
      <c r="D32" s="90"/>
      <c r="E32" s="90"/>
      <c r="F32" s="102">
        <v>7385235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9209089.7799999993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9" t="s">
        <v>34</v>
      </c>
      <c r="C36" s="90"/>
      <c r="D36" s="90"/>
      <c r="E36" s="90"/>
      <c r="F36" s="102">
        <v>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7385235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1823854.78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829716.23900000006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2017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6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6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5">
        <v>2018</v>
      </c>
      <c r="E51" s="57" t="s">
        <v>6</v>
      </c>
      <c r="F51" s="81">
        <f>SUM(F52:F54)</f>
        <v>9209089.7799999993</v>
      </c>
      <c r="G51" s="64"/>
      <c r="I51" s="71">
        <f>SUM(F51,F56)</f>
        <v>9209089.7799999993</v>
      </c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2">
        <f>F38</f>
        <v>7385235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3">
        <f>F36</f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4">
        <f>F40</f>
        <v>1823854.78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5">
        <v>2019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6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 t="s">
        <v>45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4" t="s">
        <v>46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323/ZK/18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2016-08-18T15:52:55Z</cp:lastPrinted>
  <dcterms:created xsi:type="dcterms:W3CDTF">2007-09-24T07:15:17Z</dcterms:created>
  <dcterms:modified xsi:type="dcterms:W3CDTF">2018-10-05T11:28:28Z</dcterms:modified>
</cp:coreProperties>
</file>