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Rámec\Aktualizace Rámce_podklady\Aktualizace 2018\Projektové záměry\PZ SPECIÁLNÍ ŠKOLSTVÍ\Formuláře evropského projekt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/>
  <c r="F34" i="1" l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<sst xmlns="http://schemas.openxmlformats.org/spreadsheetml/2006/main" count="54" uniqueCount="45">
  <si>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</si>
  <si>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</si>
  <si>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</si>
  <si>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</si>
  <si>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</si>
  <si>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</si>
  <si>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</si>
  <si>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</si>
  <si>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</si>
  <si>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</si>
  <si>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</si>
  <si>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</si>
  <si>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</si>
  <si>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</si>
  <si>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</si>
  <si>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</si>
  <si>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</si>
  <si>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</si>
  <si>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</si>
  <si>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</si>
  <si>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</si>
  <si>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</si>
  <si>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</si>
  <si>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</si>
  <si>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</si>
  <si>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</si>
  <si>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</si>
  <si>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</si>
  <si>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</si>
  <si>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</si>
  <si>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</si>
  <si>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</si>
  <si>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</si>
  <si>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</si>
  <si>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</si>
  <si>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</si>
  <si>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</si>
  <si>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</si>
  <si>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Pedagogicko-psychologická poradna České Budějovice, Nerudova 59, České Budějovice</t>
  </si>
  <si>
    <t xml:space="preserve">Rozšíření prostor Pedagogicko-psychologické poradny České Budějovice za účelem poskytování poradenských služeb v Jihočeském kraji </t>
  </si>
  <si>
    <t>Mgr. Pavel Vácha</t>
  </si>
  <si>
    <t>zpracování PD leden 2019, podání žádosti únor 2019, realizace projektu 2020</t>
  </si>
  <si>
    <t>únor 2019</t>
  </si>
  <si>
    <t>Dispoziční změny vnitřních prostor včetně půdní vestavby – kompletní rekonstrukce v objektu Dobrovodská 94, České Budějovice. Záměrem je vybudování odpovídajících prostor pro realizaci odborných činností v rámci poskytovaných služeb výše uvedenou organizací pro jednotlivce, třídní a pedagogické kolektivy, zákonné zástupce žáků/studentů a další osoby ohrožené patologickým chováním/jednáním ve školním prostředí na základě § 116 zákona 561/2004 Sb. Vlastní práce se bude odehrávat v úrovni individuální a skupinové práce. K tomuto je potřebné vybudování výchovné/terapeutické místnosti, 12 pracoven pro odborné pracovníky včetně odpovídajícího zázemí na základě vypracovaného stavebního projektu.</t>
  </si>
  <si>
    <t>Kompletní rekonstrukce a stavební úpravy vč. bouracích prací; nové rozvody elektroinstalace, vody, topení, odpadů, podlah, změny dispozice vnitřních prostor včetně výměny a osazení nových dveří, oken, vstupních dveří stropů, výstavba výtahu pro zajištění bezbariérového přístupu, včetně klimatizace a realizace půdní vestavby na výchovnou/terapeutickou místnost sál včetně výměny střešní krytiny. Dále zasíťováním objektu a vytvoření zázemí pro zvýšení kvality a kapacity poskytovaných služeb z celé PPP České Budějovice v rámci krajské působnosti.  Vybavení nově vzniklých odborných pracoven, výchovně/terapeutické místnosti v půdní vestavbě včetně zabezpečovacího systému pro činnosti uvedené v § 116 zákona 561/2004 Sb. Součástí projektu je taktéž nákup motorových vozidel pro zajištění mobility odborných pracovníků.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</si>
</sst>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F55" sqref="F5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39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43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85.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44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x14ac:dyDescent="0.2">
      <c r="A13" s="18"/>
      <c r="B13" s="16"/>
      <c r="C13" s="129"/>
      <c r="D13" s="130"/>
      <c r="E13" s="130"/>
      <c r="F13" s="130"/>
      <c r="G13" s="131"/>
    </row>
    <row r="14" spans="1:9" ht="85.5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35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42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38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38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40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25000000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2000000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23000000</v>
      </c>
      <c r="G28" s="99"/>
      <c r="I28" s="62">
        <f>SUM(F29:G32)</f>
        <v>23000000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2300000</v>
      </c>
      <c r="G30" s="99"/>
      <c r="J30" s="62"/>
      <c r="M30" s="62"/>
    </row>
    <row r="31" spans="1:13" s="13" customFormat="1" ht="13.5" thickBot="1" x14ac:dyDescent="0.25">
      <c r="A31" s="114" t="s">
        <v>37</v>
      </c>
      <c r="B31" s="86"/>
      <c r="C31" s="86"/>
      <c r="D31" s="86"/>
      <c r="E31" s="87"/>
      <c r="F31" s="98">
        <f>F28*0.05</f>
        <v>1150000</v>
      </c>
      <c r="G31" s="99"/>
      <c r="I31" s="62"/>
      <c r="M31" s="62"/>
    </row>
    <row r="32" spans="1:13" s="13" customFormat="1" ht="13.5" thickBot="1" x14ac:dyDescent="0.25">
      <c r="A32" s="114" t="s">
        <v>36</v>
      </c>
      <c r="B32" s="86"/>
      <c r="C32" s="86"/>
      <c r="D32" s="86"/>
      <c r="E32" s="86"/>
      <c r="F32" s="98">
        <f>F28*0.85</f>
        <v>19550000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25000000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20700000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2300000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2000000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1250000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2019</v>
      </c>
      <c r="E51" s="57" t="s">
        <v>6</v>
      </c>
      <c r="F51" s="81"/>
      <c r="G51" s="64"/>
      <c r="I51" s="71">
        <f>SUM(F51,F56)</f>
        <v>25000000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2020</v>
      </c>
      <c r="E56" s="32" t="s">
        <v>6</v>
      </c>
      <c r="F56" s="75">
        <v>25000000</v>
      </c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>
        <v>2300000</v>
      </c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>
        <v>20700000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>
        <v>2000000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>
        <v>2020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41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9" orientation="portrait" r:id="rId1"/>
  <headerFooter scaleWithDoc="0" alignWithMargins="0">
    <oddHeader>&amp;R&amp;12Příloha č. 1 návrhu č. 343/ZK/18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2018-10-05T11:41:44Z</cp:lastPrinted>
  <dcterms:created xsi:type="dcterms:W3CDTF">2007-09-24T07:15:17Z</dcterms:created>
  <dcterms:modified xsi:type="dcterms:W3CDTF">2018-10-05T11:41:47Z</dcterms:modified>
</cp:coreProperties>
</file>