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revokace_září_2020\formuláře EP\"/>
    </mc:Choice>
  </mc:AlternateContent>
  <xr:revisionPtr revIDLastSave="0" documentId="8_{103AA12F-9572-4FB1-851C-3B9E40788AC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" l="1"/>
  <c r="F38" i="1" l="1"/>
  <c r="F34" i="1" s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<sst xmlns="http://schemas.openxmlformats.org/spreadsheetml/2006/main" count="55" uniqueCount="46">
  <si>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</si>
  <si>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</si>
  <si>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</si>
  <si>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</si>
  <si>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</si>
  <si>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</si>
  <si>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</si>
  <si>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</si>
  <si>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</si>
  <si>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</si>
  <si>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</si>
  <si>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</si>
  <si>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</si>
  <si>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</si>
  <si>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</si>
  <si>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</si>
  <si>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</si>
  <si>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</si>
  <si>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</si>
  <si>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</si>
  <si>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</si>
  <si>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</si>
  <si>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</si>
  <si>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</si>
  <si>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</si>
  <si>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</si>
  <si>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</si>
  <si>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</si>
  <si>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</si>
  <si>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</si>
  <si>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</si>
  <si>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</si>
  <si>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</si>
  <si>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</si>
  <si>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>duben 2016</t>
  </si>
  <si>
    <t xml:space="preserve">Žadatel o prostředky z dotačního titulu EU: </t>
  </si>
  <si>
    <t xml:space="preserve">           podíl jiných nár. zdrojů financování:</t>
  </si>
  <si>
    <t>předfinancování způsobilých výdajů</t>
  </si>
  <si>
    <t>Snížení energetické náročnosti, snížení provozních nákladů na vytápění objektu SUPŠ Bechyně</t>
  </si>
  <si>
    <t>Střední uměleckoprůmyslová škola, Bechyně, Písecká 203</t>
  </si>
  <si>
    <t xml:space="preserve">Snížení energetické náročnosti SUPŠ Bechyně - zateplení obvodových konstrukcí, zateplení střech a výměna otvorových výplní, zateplení stropu k nevytápěným půdám, instalace systému nuceného větrání s rekuperací odpadního tepla; rekonstrukce střechy, instalace plynových kondenzačních kotlů, rekostrukce kotelny. </t>
  </si>
  <si>
    <t>Mgr. Otakar Novák</t>
  </si>
  <si>
    <t>2019-2020</t>
  </si>
  <si>
    <t>zpracování PD duben 2016, podání žádosti duben 2016, realizace stavby 2019 - 2020 dle termínu obdržení Rozhodnutí o poskytnutí dotace</t>
  </si>
  <si>
    <t>5.1b Snížení energetické náročnosti objektů SUPŠ Bechyně</t>
  </si>
  <si>
    <t xml:space="preserve">           podíl evropských fondů (70 %)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</si>
</sst>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6" fontId="0" fillId="0" borderId="29" xfId="0" applyNumberFormat="1" applyFill="1" applyBorder="1" applyAlignment="1"/>
    <xf numFmtId="166" fontId="0" fillId="0" borderId="30" xfId="0" applyNumberFormat="1" applyFill="1" applyBorder="1" applyAlignment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11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33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8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view="pageLayout" zoomScaleNormal="100" workbookViewId="0">
      <selection activeCell="C7" sqref="C7:G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120" t="s">
        <v>30</v>
      </c>
      <c r="B2" s="121"/>
      <c r="C2" s="121"/>
      <c r="D2" s="121"/>
      <c r="E2" s="121"/>
      <c r="F2" s="121"/>
      <c r="G2" s="122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3" t="s">
        <v>44</v>
      </c>
      <c r="D4" s="124"/>
      <c r="E4" s="124"/>
      <c r="F4" s="124"/>
      <c r="G4" s="125"/>
    </row>
    <row r="5" spans="1:9" x14ac:dyDescent="0.2">
      <c r="A5" s="18"/>
      <c r="B5" s="16"/>
      <c r="C5" s="126"/>
      <c r="D5" s="127"/>
      <c r="E5" s="127"/>
      <c r="F5" s="127"/>
      <c r="G5" s="128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9" t="s">
        <v>38</v>
      </c>
      <c r="D7" s="130"/>
      <c r="E7" s="130"/>
      <c r="F7" s="130"/>
      <c r="G7" s="131"/>
    </row>
    <row r="8" spans="1:9" ht="6" customHeight="1" x14ac:dyDescent="0.2">
      <c r="A8" s="18"/>
      <c r="B8" s="16"/>
      <c r="C8" s="132"/>
      <c r="D8" s="133"/>
      <c r="E8" s="133"/>
      <c r="F8" s="133"/>
      <c r="G8" s="134"/>
    </row>
    <row r="9" spans="1:9" ht="6" customHeight="1" x14ac:dyDescent="0.2">
      <c r="A9" s="18"/>
      <c r="B9" s="16"/>
      <c r="C9" s="135"/>
      <c r="D9" s="136"/>
      <c r="E9" s="136"/>
      <c r="F9" s="136"/>
      <c r="G9" s="137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9" t="s">
        <v>40</v>
      </c>
      <c r="D11" s="130"/>
      <c r="E11" s="130"/>
      <c r="F11" s="130"/>
      <c r="G11" s="131"/>
    </row>
    <row r="12" spans="1:9" ht="12.75" customHeight="1" x14ac:dyDescent="0.3">
      <c r="A12" s="18"/>
      <c r="B12" s="16"/>
      <c r="C12" s="132"/>
      <c r="D12" s="133"/>
      <c r="E12" s="133"/>
      <c r="F12" s="133"/>
      <c r="G12" s="134"/>
      <c r="I12" s="73"/>
    </row>
    <row r="13" spans="1:9" ht="5.25" customHeight="1" x14ac:dyDescent="0.2">
      <c r="A13" s="18"/>
      <c r="B13" s="16"/>
      <c r="C13" s="132"/>
      <c r="D13" s="133"/>
      <c r="E13" s="133"/>
      <c r="F13" s="133"/>
      <c r="G13" s="134"/>
    </row>
    <row r="14" spans="1:9" ht="7.5" customHeight="1" x14ac:dyDescent="0.2">
      <c r="A14" s="18"/>
      <c r="B14" s="16"/>
      <c r="C14" s="135"/>
      <c r="D14" s="136"/>
      <c r="E14" s="136"/>
      <c r="F14" s="136"/>
      <c r="G14" s="137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41" t="s">
        <v>32</v>
      </c>
      <c r="D16" s="142"/>
      <c r="E16" s="142"/>
      <c r="F16" s="142"/>
      <c r="G16" s="143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4" t="s">
        <v>33</v>
      </c>
      <c r="B18" s="142"/>
      <c r="C18" s="142"/>
      <c r="D18" s="142"/>
      <c r="E18" s="60"/>
      <c r="F18" s="145" t="s">
        <v>34</v>
      </c>
      <c r="G18" s="14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4.25" customHeight="1" x14ac:dyDescent="0.2">
      <c r="A20" s="14" t="s">
        <v>3</v>
      </c>
      <c r="B20" s="59"/>
      <c r="C20" s="150" t="s">
        <v>39</v>
      </c>
      <c r="D20" s="151"/>
      <c r="E20" s="151"/>
      <c r="F20" s="151"/>
      <c r="G20" s="152"/>
    </row>
    <row r="21" spans="1:13" ht="25.5" customHeight="1" x14ac:dyDescent="0.2">
      <c r="A21" s="118" t="s">
        <v>35</v>
      </c>
      <c r="B21" s="119"/>
      <c r="C21" s="153"/>
      <c r="D21" s="147" t="s">
        <v>39</v>
      </c>
      <c r="E21" s="148"/>
      <c r="F21" s="148"/>
      <c r="G21" s="149"/>
    </row>
    <row r="22" spans="1:13" x14ac:dyDescent="0.2">
      <c r="A22" s="14" t="s">
        <v>22</v>
      </c>
      <c r="B22" s="59"/>
      <c r="C22" s="138" t="s">
        <v>31</v>
      </c>
      <c r="D22" s="139"/>
      <c r="E22" s="139"/>
      <c r="F22" s="139"/>
      <c r="G22" s="140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42" t="s">
        <v>41</v>
      </c>
      <c r="F24" s="142"/>
      <c r="G24" s="14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6" t="s">
        <v>11</v>
      </c>
      <c r="B26" s="97"/>
      <c r="C26" s="97"/>
      <c r="D26" s="97"/>
      <c r="E26" s="97"/>
      <c r="F26" s="98">
        <v>11423867.65</v>
      </c>
      <c r="G26" s="99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8">
        <v>2158688.08</v>
      </c>
      <c r="G27" s="99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8">
        <v>9265179.5700000003</v>
      </c>
      <c r="G28" s="99"/>
      <c r="I28" s="63"/>
      <c r="J28" s="63"/>
      <c r="L28" s="64"/>
      <c r="M28" s="63"/>
    </row>
    <row r="29" spans="1:13" s="13" customFormat="1" ht="13.5" thickBot="1" x14ac:dyDescent="0.25">
      <c r="A29" s="118" t="s">
        <v>29</v>
      </c>
      <c r="B29" s="119"/>
      <c r="C29" s="119"/>
      <c r="D29" s="119"/>
      <c r="E29" s="119"/>
      <c r="F29" s="98">
        <v>0</v>
      </c>
      <c r="G29" s="99"/>
      <c r="I29" s="63"/>
      <c r="J29" s="63"/>
      <c r="M29" s="63"/>
    </row>
    <row r="30" spans="1:13" s="13" customFormat="1" ht="13.5" thickBot="1" x14ac:dyDescent="0.25">
      <c r="A30" s="116" t="s">
        <v>9</v>
      </c>
      <c r="B30" s="97"/>
      <c r="C30" s="97"/>
      <c r="D30" s="97"/>
      <c r="E30" s="117"/>
      <c r="F30" s="98">
        <v>2779553.88</v>
      </c>
      <c r="G30" s="99"/>
      <c r="J30" s="63"/>
      <c r="M30" s="63"/>
    </row>
    <row r="31" spans="1:13" s="13" customFormat="1" ht="13.5" thickBot="1" x14ac:dyDescent="0.25">
      <c r="A31" s="116" t="s">
        <v>36</v>
      </c>
      <c r="B31" s="97"/>
      <c r="C31" s="97"/>
      <c r="D31" s="97"/>
      <c r="E31" s="117"/>
      <c r="F31" s="98">
        <v>0</v>
      </c>
      <c r="G31" s="99"/>
      <c r="I31" s="63"/>
      <c r="M31" s="63"/>
    </row>
    <row r="32" spans="1:13" s="13" customFormat="1" ht="13.5" thickBot="1" x14ac:dyDescent="0.25">
      <c r="A32" s="116" t="s">
        <v>45</v>
      </c>
      <c r="B32" s="97"/>
      <c r="C32" s="97"/>
      <c r="D32" s="97"/>
      <c r="E32" s="97"/>
      <c r="F32" s="98">
        <v>6485625.6900000004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8">
        <f>SUM(F36,F38,F40)</f>
        <v>4228755.0599999996</v>
      </c>
      <c r="G34" s="99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96" t="s">
        <v>37</v>
      </c>
      <c r="C36" s="97"/>
      <c r="D36" s="97"/>
      <c r="E36" s="97"/>
      <c r="F36" s="98">
        <v>0</v>
      </c>
      <c r="G36" s="99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96" t="s">
        <v>14</v>
      </c>
      <c r="C38" s="97"/>
      <c r="D38" s="97"/>
      <c r="E38" s="97"/>
      <c r="F38" s="98">
        <f>F30</f>
        <v>2779553.88</v>
      </c>
      <c r="G38" s="99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8">
        <v>1449201.18</v>
      </c>
      <c r="G40" s="99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1" t="s">
        <v>27</v>
      </c>
      <c r="B42" s="112"/>
      <c r="C42" s="52" t="s">
        <v>26</v>
      </c>
      <c r="D42" s="49" t="s">
        <v>24</v>
      </c>
      <c r="E42" s="53" t="s">
        <v>28</v>
      </c>
      <c r="F42" s="50" t="s">
        <v>25</v>
      </c>
      <c r="G42" s="78">
        <v>1200000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3">
        <v>2019</v>
      </c>
      <c r="E46" s="32" t="s">
        <v>6</v>
      </c>
      <c r="F46" s="65"/>
      <c r="G46" s="65"/>
    </row>
    <row r="47" spans="1:13" s="13" customFormat="1" x14ac:dyDescent="0.2">
      <c r="A47" s="18"/>
      <c r="B47" s="16"/>
      <c r="C47" s="16"/>
      <c r="D47" s="114"/>
      <c r="E47" s="33" t="s">
        <v>18</v>
      </c>
      <c r="F47" s="66"/>
      <c r="G47" s="66"/>
    </row>
    <row r="48" spans="1:13" s="13" customFormat="1" x14ac:dyDescent="0.2">
      <c r="A48" s="18"/>
      <c r="B48" s="16"/>
      <c r="C48" s="16"/>
      <c r="D48" s="114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15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13">
        <v>2020</v>
      </c>
      <c r="E51" s="57" t="s">
        <v>6</v>
      </c>
      <c r="F51" s="82">
        <f>SUM(F52:F54)</f>
        <v>4228755.0599999996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14"/>
      <c r="E52" s="56" t="s">
        <v>18</v>
      </c>
      <c r="F52" s="83">
        <v>2779553.88</v>
      </c>
      <c r="G52" s="66"/>
      <c r="I52" s="72"/>
      <c r="J52" s="72"/>
      <c r="M52" s="75"/>
    </row>
    <row r="53" spans="1:13" s="13" customFormat="1" x14ac:dyDescent="0.2">
      <c r="A53" s="18"/>
      <c r="B53" s="16"/>
      <c r="C53" s="16"/>
      <c r="D53" s="114"/>
      <c r="E53" s="23" t="s">
        <v>19</v>
      </c>
      <c r="F53" s="84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15"/>
      <c r="E54" s="58" t="s">
        <v>23</v>
      </c>
      <c r="F54" s="85">
        <v>1449201.18</v>
      </c>
      <c r="G54" s="68"/>
      <c r="I54" s="75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4"/>
      <c r="G55" s="22"/>
      <c r="J55" s="63"/>
    </row>
    <row r="56" spans="1:13" s="13" customFormat="1" ht="13.5" thickBot="1" x14ac:dyDescent="0.25">
      <c r="A56" s="18"/>
      <c r="B56" s="16"/>
      <c r="C56" s="16"/>
      <c r="D56" s="113">
        <v>2021</v>
      </c>
      <c r="E56" s="32" t="s">
        <v>6</v>
      </c>
      <c r="F56" s="76"/>
      <c r="G56" s="25"/>
      <c r="M56" s="75"/>
    </row>
    <row r="57" spans="1:13" s="13" customFormat="1" x14ac:dyDescent="0.2">
      <c r="A57" s="18"/>
      <c r="B57" s="16"/>
      <c r="C57" s="16"/>
      <c r="D57" s="114"/>
      <c r="E57" s="31" t="s">
        <v>18</v>
      </c>
      <c r="F57" s="77"/>
      <c r="G57" s="24"/>
      <c r="I57" s="63"/>
    </row>
    <row r="58" spans="1:13" s="13" customFormat="1" x14ac:dyDescent="0.2">
      <c r="A58" s="18"/>
      <c r="B58" s="16"/>
      <c r="C58" s="16"/>
      <c r="D58" s="114"/>
      <c r="E58" s="27" t="s">
        <v>19</v>
      </c>
      <c r="F58" s="80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15"/>
      <c r="E59" s="35" t="s">
        <v>23</v>
      </c>
      <c r="F59" s="81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16"/>
      <c r="F63" s="100" t="s">
        <v>42</v>
      </c>
      <c r="G63" s="101"/>
    </row>
    <row r="64" spans="1:13" ht="5.0999999999999996" customHeight="1" x14ac:dyDescent="0.2">
      <c r="A64" s="6"/>
      <c r="B64" s="7"/>
      <c r="C64" s="7"/>
      <c r="D64" s="7"/>
      <c r="E64" s="16"/>
      <c r="F64" s="16"/>
      <c r="G64" s="17"/>
    </row>
    <row r="65" spans="1:7" x14ac:dyDescent="0.2">
      <c r="A65" s="4" t="s">
        <v>8</v>
      </c>
      <c r="B65" s="5"/>
      <c r="C65" s="5"/>
      <c r="D65" s="5"/>
      <c r="E65" s="102" t="s">
        <v>43</v>
      </c>
      <c r="F65" s="103"/>
      <c r="G65" s="104"/>
    </row>
    <row r="66" spans="1:7" x14ac:dyDescent="0.2">
      <c r="A66" s="86"/>
      <c r="B66" s="87"/>
      <c r="C66" s="87"/>
      <c r="D66" s="88"/>
      <c r="E66" s="105"/>
      <c r="F66" s="106"/>
      <c r="G66" s="107"/>
    </row>
    <row r="67" spans="1:7" x14ac:dyDescent="0.2">
      <c r="A67" s="89"/>
      <c r="B67" s="90"/>
      <c r="C67" s="90"/>
      <c r="D67" s="91"/>
      <c r="E67" s="105"/>
      <c r="F67" s="106"/>
      <c r="G67" s="107"/>
    </row>
    <row r="68" spans="1:7" x14ac:dyDescent="0.2">
      <c r="A68" s="89"/>
      <c r="B68" s="90"/>
      <c r="C68" s="90"/>
      <c r="D68" s="91"/>
      <c r="E68" s="105"/>
      <c r="F68" s="106"/>
      <c r="G68" s="107"/>
    </row>
    <row r="69" spans="1:7" ht="13.5" thickBot="1" x14ac:dyDescent="0.25">
      <c r="A69" s="92"/>
      <c r="B69" s="93"/>
      <c r="C69" s="93"/>
      <c r="D69" s="94"/>
      <c r="E69" s="108"/>
      <c r="F69" s="109"/>
      <c r="G69" s="110"/>
    </row>
    <row r="70" spans="1:7" ht="29.25" customHeight="1" x14ac:dyDescent="0.2">
      <c r="A70" s="95"/>
      <c r="B70" s="95"/>
      <c r="C70" s="95"/>
      <c r="D70" s="95"/>
      <c r="E70" s="95"/>
      <c r="F70" s="95"/>
      <c r="G70" s="95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návrhu č. 269/ZK/20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2020-08-12T06:28:48Z</cp:lastPrinted>
  <dcterms:created xsi:type="dcterms:W3CDTF">2007-09-24T07:15:17Z</dcterms:created>
  <dcterms:modified xsi:type="dcterms:W3CDTF">2020-08-18T09:23:56Z</dcterms:modified>
</cp:coreProperties>
</file>