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64A78FE3-73D7-4050-8A26-FC8198493EC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F52" i="1" l="1"/>
  <c r="F54" i="1"/>
  <c r="F40" i="1"/>
  <c r="F38" i="1"/>
  <c r="F34" i="1" l="1"/>
  <c r="F51" i="1"/>
</calcChain>
</file>

<file path=xl/sharedStrings.xml><?xml version="1.0" encoding="utf-8"?>
<sst xmlns="http://schemas.openxmlformats.org/spreadsheetml/2006/main" count="56" uniqueCount="47">
  <si>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</si>
  <si>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</si>
  <si>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</si>
  <si>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</si>
  <si>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</si>
  <si>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</si>
  <si>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</si>
  <si>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</si>
  <si>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</si>
  <si>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</si>
  <si>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</si>
  <si>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</si>
  <si>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</si>
  <si>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</si>
  <si>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</si>
  <si>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</si>
  <si>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</si>
  <si>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</si>
  <si>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</si>
  <si>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</si>
  <si>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</si>
  <si>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</si>
  <si>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</si>
  <si>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</si>
  <si>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</si>
  <si>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</si>
  <si>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</si>
  <si>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</si>
  <si>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</si>
  <si>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</si>
  <si>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</si>
  <si>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</si>
  <si>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</si>
  <si>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</si>
  <si>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</si>
  <si>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</si>
  <si>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</si>
  <si>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září 2017</t>
  </si>
  <si>
    <t>zpracování PD srpen 2017, podání žádosti září 2017, realizace stavby 2018, ev. 2019 dle termínu obdržení Rozhodnutí o poskytnutí dotace</t>
  </si>
  <si>
    <t>Snížení energetické náročnosti a vnitřní rekonstrukce objektu školní jídelny a kuchyně při SUPŠ Bechyně.</t>
  </si>
  <si>
    <t>Střední uměleckoprůmyslová škola, Bechyně, Písecká 203</t>
  </si>
  <si>
    <t>+</t>
  </si>
  <si>
    <t>Snížení energetické náročnosti (zateplení fasády, střechy, výměna oken, vzduchotechnika). Vnitřní rekonstrukce objektu (bourání příček, nové podlahy a omítky, rekonstrukce zdravotní techniky, kanalizace, elektroinstalace a vzduchotechnika), pořízení nových spotřebičů do školní kuchyně.</t>
  </si>
  <si>
    <t>Mgr. Otakar Novák</t>
  </si>
  <si>
    <t>2019-2020</t>
  </si>
  <si>
    <t>5.1b Snížení energetické náročnosti školní jídelny a kuchyně SUPŠ Bechyně</t>
  </si>
  <si>
    <t xml:space="preserve">           podíl evropských fondů (70 %)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</si>
</sst>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10" xfId="0" applyNumberFormat="1" applyFill="1" applyBorder="1" applyAlignment="1"/>
    <xf numFmtId="165" fontId="0" fillId="0" borderId="33" xfId="0" applyNumberFormat="1" applyFill="1" applyBorder="1" applyAlignment="1"/>
    <xf numFmtId="165" fontId="0" fillId="0" borderId="41" xfId="0" applyNumberFormat="1" applyFill="1" applyBorder="1" applyAlignment="1"/>
    <xf numFmtId="164" fontId="0" fillId="0" borderId="13" xfId="0" applyNumberFormat="1" applyFill="1" applyBorder="1" applyAlignment="1"/>
    <xf numFmtId="164" fontId="0" fillId="0" borderId="42" xfId="0" applyNumberFormat="1" applyFill="1" applyBorder="1" applyAlignment="1"/>
    <xf numFmtId="164" fontId="0" fillId="0" borderId="43" xfId="0" applyNumberFormat="1" applyFill="1" applyBorder="1" applyAlignment="1"/>
    <xf numFmtId="164" fontId="0" fillId="0" borderId="44" xfId="0" applyNumberFormat="1" applyFill="1" applyBorder="1" applyAlignment="1"/>
    <xf numFmtId="0" fontId="7" fillId="0" borderId="3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29" xfId="0" applyFill="1" applyBorder="1" applyAlignment="1"/>
    <xf numFmtId="49" fontId="0" fillId="0" borderId="31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2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39" xfId="0" applyNumberFormat="1" applyFill="1" applyBorder="1" applyAlignment="1">
      <alignment vertical="top" wrapText="1"/>
    </xf>
    <xf numFmtId="49" fontId="0" fillId="0" borderId="3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29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zoomScaleNormal="100" workbookViewId="0">
      <selection activeCell="B49" sqref="B4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22" t="s">
        <v>30</v>
      </c>
      <c r="B2" s="123"/>
      <c r="C2" s="123"/>
      <c r="D2" s="123"/>
      <c r="E2" s="123"/>
      <c r="F2" s="123"/>
      <c r="G2" s="124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5" t="s">
        <v>45</v>
      </c>
      <c r="D4" s="126"/>
      <c r="E4" s="126"/>
      <c r="F4" s="126"/>
      <c r="G4" s="127"/>
    </row>
    <row r="5" spans="1:9" x14ac:dyDescent="0.2">
      <c r="A5" s="18"/>
      <c r="B5" s="16"/>
      <c r="C5" s="128"/>
      <c r="D5" s="129"/>
      <c r="E5" s="129"/>
      <c r="F5" s="129"/>
      <c r="G5" s="130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1" t="s">
        <v>39</v>
      </c>
      <c r="D7" s="132"/>
      <c r="E7" s="132"/>
      <c r="F7" s="132"/>
      <c r="G7" s="133"/>
    </row>
    <row r="8" spans="1:9" ht="6" customHeight="1" x14ac:dyDescent="0.2">
      <c r="A8" s="18"/>
      <c r="B8" s="16"/>
      <c r="C8" s="134"/>
      <c r="D8" s="135"/>
      <c r="E8" s="135"/>
      <c r="F8" s="135"/>
      <c r="G8" s="136"/>
    </row>
    <row r="9" spans="1:9" ht="6" customHeight="1" x14ac:dyDescent="0.2">
      <c r="A9" s="18"/>
      <c r="B9" s="16"/>
      <c r="C9" s="137"/>
      <c r="D9" s="138"/>
      <c r="E9" s="138"/>
      <c r="F9" s="138"/>
      <c r="G9" s="139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1" t="s">
        <v>42</v>
      </c>
      <c r="D11" s="132"/>
      <c r="E11" s="132"/>
      <c r="F11" s="132"/>
      <c r="G11" s="133"/>
    </row>
    <row r="12" spans="1:9" ht="12.75" customHeight="1" x14ac:dyDescent="0.3">
      <c r="A12" s="18"/>
      <c r="B12" s="16"/>
      <c r="C12" s="134"/>
      <c r="D12" s="135"/>
      <c r="E12" s="135"/>
      <c r="F12" s="135"/>
      <c r="G12" s="136"/>
      <c r="I12" s="72"/>
    </row>
    <row r="13" spans="1:9" ht="5.25" customHeight="1" x14ac:dyDescent="0.2">
      <c r="A13" s="18"/>
      <c r="B13" s="16"/>
      <c r="C13" s="134"/>
      <c r="D13" s="135"/>
      <c r="E13" s="135"/>
      <c r="F13" s="135"/>
      <c r="G13" s="136"/>
    </row>
    <row r="14" spans="1:9" ht="7.5" customHeight="1" x14ac:dyDescent="0.2">
      <c r="A14" s="18"/>
      <c r="B14" s="16"/>
      <c r="C14" s="137"/>
      <c r="D14" s="138"/>
      <c r="E14" s="138"/>
      <c r="F14" s="138"/>
      <c r="G14" s="139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02" t="s">
        <v>32</v>
      </c>
      <c r="D16" s="143"/>
      <c r="E16" s="143"/>
      <c r="F16" s="143"/>
      <c r="G16" s="103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4" t="s">
        <v>33</v>
      </c>
      <c r="B18" s="143"/>
      <c r="C18" s="143"/>
      <c r="D18" s="143"/>
      <c r="E18" s="60"/>
      <c r="F18" s="145" t="s">
        <v>37</v>
      </c>
      <c r="G18" s="14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50" t="s">
        <v>40</v>
      </c>
      <c r="D20" s="151"/>
      <c r="E20" s="151"/>
      <c r="F20" s="151"/>
      <c r="G20" s="152"/>
    </row>
    <row r="21" spans="1:13" ht="25.5" customHeight="1" x14ac:dyDescent="0.2">
      <c r="A21" s="153" t="s">
        <v>34</v>
      </c>
      <c r="B21" s="154"/>
      <c r="C21" s="155"/>
      <c r="D21" s="147" t="s">
        <v>40</v>
      </c>
      <c r="E21" s="148"/>
      <c r="F21" s="148"/>
      <c r="G21" s="149"/>
    </row>
    <row r="22" spans="1:13" x14ac:dyDescent="0.2">
      <c r="A22" s="14" t="s">
        <v>22</v>
      </c>
      <c r="B22" s="59"/>
      <c r="C22" s="140" t="s">
        <v>31</v>
      </c>
      <c r="D22" s="141"/>
      <c r="E22" s="141"/>
      <c r="F22" s="141"/>
      <c r="G22" s="142"/>
    </row>
    <row r="23" spans="1:13" ht="5.0999999999999996" customHeight="1" x14ac:dyDescent="0.2">
      <c r="A23" s="18"/>
      <c r="B23" s="16"/>
      <c r="C23" s="16"/>
      <c r="D23" s="16" t="s">
        <v>41</v>
      </c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3" t="s">
        <v>43</v>
      </c>
      <c r="F24" s="143"/>
      <c r="G24" s="10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9"/>
      <c r="C26" s="99"/>
      <c r="D26" s="99"/>
      <c r="E26" s="99"/>
      <c r="F26" s="100">
        <v>3354465.09</v>
      </c>
      <c r="G26" s="101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0">
        <v>44195.54</v>
      </c>
      <c r="G27" s="101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0">
        <v>3310269.55</v>
      </c>
      <c r="G28" s="101"/>
      <c r="I28" s="63"/>
      <c r="J28" s="63"/>
      <c r="L28" s="64"/>
      <c r="M28" s="63"/>
    </row>
    <row r="29" spans="1:13" s="13" customFormat="1" ht="13.5" thickBot="1" x14ac:dyDescent="0.25">
      <c r="A29" s="120" t="s">
        <v>29</v>
      </c>
      <c r="B29" s="121"/>
      <c r="C29" s="121"/>
      <c r="D29" s="121"/>
      <c r="E29" s="121"/>
      <c r="F29" s="100">
        <v>0</v>
      </c>
      <c r="G29" s="101"/>
      <c r="I29" s="63"/>
      <c r="J29" s="63"/>
      <c r="M29" s="63"/>
    </row>
    <row r="30" spans="1:13" s="13" customFormat="1" ht="13.5" thickBot="1" x14ac:dyDescent="0.25">
      <c r="A30" s="118" t="s">
        <v>9</v>
      </c>
      <c r="B30" s="99"/>
      <c r="C30" s="99"/>
      <c r="D30" s="99"/>
      <c r="E30" s="119"/>
      <c r="F30" s="100">
        <v>993080.87</v>
      </c>
      <c r="G30" s="101"/>
      <c r="J30" s="63"/>
      <c r="M30" s="63"/>
    </row>
    <row r="31" spans="1:13" s="13" customFormat="1" ht="13.5" thickBot="1" x14ac:dyDescent="0.25">
      <c r="A31" s="118" t="s">
        <v>35</v>
      </c>
      <c r="B31" s="99"/>
      <c r="C31" s="99"/>
      <c r="D31" s="99"/>
      <c r="E31" s="119"/>
      <c r="F31" s="100">
        <v>0</v>
      </c>
      <c r="G31" s="101"/>
      <c r="I31" s="63"/>
      <c r="M31" s="63"/>
    </row>
    <row r="32" spans="1:13" s="13" customFormat="1" ht="13.5" thickBot="1" x14ac:dyDescent="0.25">
      <c r="A32" s="118" t="s">
        <v>46</v>
      </c>
      <c r="B32" s="99"/>
      <c r="C32" s="99"/>
      <c r="D32" s="99"/>
      <c r="E32" s="99"/>
      <c r="F32" s="100">
        <v>2317188.6800000002</v>
      </c>
      <c r="G32" s="101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0">
        <f>F38+F40</f>
        <v>1037276.41</v>
      </c>
      <c r="G34" s="101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98" t="s">
        <v>36</v>
      </c>
      <c r="C36" s="99"/>
      <c r="D36" s="99"/>
      <c r="E36" s="99"/>
      <c r="F36" s="100">
        <v>0</v>
      </c>
      <c r="G36" s="101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98" t="s">
        <v>14</v>
      </c>
      <c r="C38" s="99"/>
      <c r="D38" s="99"/>
      <c r="E38" s="99"/>
      <c r="F38" s="100">
        <f>F30</f>
        <v>993080.87</v>
      </c>
      <c r="G38" s="101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0">
        <f>F27</f>
        <v>44195.54</v>
      </c>
      <c r="G40" s="101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167723.25450000001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2019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16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16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5">
        <v>2020</v>
      </c>
      <c r="E51" s="57" t="s">
        <v>6</v>
      </c>
      <c r="F51" s="84">
        <f>F52+F54</f>
        <v>1037276.41</v>
      </c>
      <c r="G51" s="81"/>
      <c r="I51" s="71"/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5">
        <f>F30</f>
        <v>993080.87</v>
      </c>
      <c r="G52" s="82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6">
        <v>0</v>
      </c>
      <c r="G53" s="70"/>
      <c r="J53" s="63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7">
        <f>F27</f>
        <v>44195.54</v>
      </c>
      <c r="G54" s="83"/>
      <c r="I54" s="74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3"/>
    </row>
    <row r="56" spans="1:13" s="13" customFormat="1" ht="13.5" thickBot="1" x14ac:dyDescent="0.25">
      <c r="A56" s="18"/>
      <c r="B56" s="16"/>
      <c r="C56" s="16"/>
      <c r="D56" s="115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/>
      <c r="G57" s="24"/>
      <c r="I57" s="63"/>
    </row>
    <row r="58" spans="1:13" s="13" customFormat="1" x14ac:dyDescent="0.2">
      <c r="A58" s="18"/>
      <c r="B58" s="16"/>
      <c r="C58" s="16"/>
      <c r="D58" s="116"/>
      <c r="E58" s="27" t="s">
        <v>19</v>
      </c>
      <c r="F58" s="77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02" t="s">
        <v>44</v>
      </c>
      <c r="G63" s="103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38</v>
      </c>
      <c r="F65" s="105"/>
      <c r="G65" s="106"/>
    </row>
    <row r="66" spans="1:7" x14ac:dyDescent="0.2">
      <c r="A66" s="88"/>
      <c r="B66" s="89"/>
      <c r="C66" s="89"/>
      <c r="D66" s="90"/>
      <c r="E66" s="107"/>
      <c r="F66" s="108"/>
      <c r="G66" s="109"/>
    </row>
    <row r="67" spans="1:7" x14ac:dyDescent="0.2">
      <c r="A67" s="91"/>
      <c r="B67" s="92"/>
      <c r="C67" s="92"/>
      <c r="D67" s="93"/>
      <c r="E67" s="107"/>
      <c r="F67" s="108"/>
      <c r="G67" s="109"/>
    </row>
    <row r="68" spans="1:7" x14ac:dyDescent="0.2">
      <c r="A68" s="91"/>
      <c r="B68" s="92"/>
      <c r="C68" s="92"/>
      <c r="D68" s="93"/>
      <c r="E68" s="107"/>
      <c r="F68" s="108"/>
      <c r="G68" s="109"/>
    </row>
    <row r="69" spans="1:7" ht="13.5" thickBot="1" x14ac:dyDescent="0.25">
      <c r="A69" s="94"/>
      <c r="B69" s="95"/>
      <c r="C69" s="95"/>
      <c r="D69" s="96"/>
      <c r="E69" s="110"/>
      <c r="F69" s="111"/>
      <c r="G69" s="112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návrhu č. 270/ZK/20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2020-08-12T11:21:44Z</cp:lastPrinted>
  <dcterms:created xsi:type="dcterms:W3CDTF">2007-09-24T07:15:17Z</dcterms:created>
  <dcterms:modified xsi:type="dcterms:W3CDTF">2020-08-18T09:25:21Z</dcterms:modified>
</cp:coreProperties>
</file>