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F8BE4DF8-BFFC-46AF-A5C4-C700AEDCDCED}" xr6:coauthVersionLast="47" xr6:coauthVersionMax="47" xr10:uidLastSave="{00000000-0000-0000-0000-000000000000}"/>
  <bookViews>
    <workbookView xWindow="2340" yWindow="2340" windowWidth="21600" windowHeight="11385" activeTab="1" xr2:uid="{00000000-000D-0000-FFFF-FFFF00000000}"/>
  </bookViews>
  <sheets>
    <sheet name="CB" sheetId="1" r:id="rId1"/>
    <sheet name="C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2" l="1"/>
  <c r="F64" i="1"/>
</calcChain>
</file>

<file path=xl/sharedStrings.xml><?xml version="1.0" encoding="utf-8"?>
<sst xmlns="http://schemas.openxmlformats.org/spreadsheetml/2006/main" count="658" uniqueCount="260">
  <si>
    <t>cis_trasy</t>
  </si>
  <si>
    <t>znac_usek</t>
  </si>
  <si>
    <t>odbocka</t>
  </si>
  <si>
    <t>nazev_tim1</t>
  </si>
  <si>
    <t>nazev_tim2</t>
  </si>
  <si>
    <t>delka_km</t>
  </si>
  <si>
    <t>spojeni</t>
  </si>
  <si>
    <t>A</t>
  </si>
  <si>
    <t/>
  </si>
  <si>
    <t>B</t>
  </si>
  <si>
    <t>C</t>
  </si>
  <si>
    <t>D</t>
  </si>
  <si>
    <t>E</t>
  </si>
  <si>
    <t>F</t>
  </si>
  <si>
    <t>O</t>
  </si>
  <si>
    <t>ALBRECHTICE (bus)</t>
  </si>
  <si>
    <t>G</t>
  </si>
  <si>
    <t>DUNAJOVICE</t>
  </si>
  <si>
    <t>I</t>
  </si>
  <si>
    <t>M</t>
  </si>
  <si>
    <t>SEDLCE</t>
  </si>
  <si>
    <t>J</t>
  </si>
  <si>
    <t>H</t>
  </si>
  <si>
    <t>KOHOUT (rozc.)</t>
  </si>
  <si>
    <t>ZLATÁ KORUNA</t>
  </si>
  <si>
    <t>N</t>
  </si>
  <si>
    <t>ČESKÝ KRUMLOV (zám.)</t>
  </si>
  <si>
    <t>L</t>
  </si>
  <si>
    <t>KAPLICE (bus)</t>
  </si>
  <si>
    <t>KLEŤ</t>
  </si>
  <si>
    <t>KLÁPA</t>
  </si>
  <si>
    <t>Q</t>
  </si>
  <si>
    <t>cislo_tim</t>
  </si>
  <si>
    <t>nazev_tim</t>
  </si>
  <si>
    <t>druh_np</t>
  </si>
  <si>
    <t>směrovník ocelový</t>
  </si>
  <si>
    <t>stojan s TVM dřevěný</t>
  </si>
  <si>
    <t>směrovník dřevěný</t>
  </si>
  <si>
    <t>TÝN N.VLT. (bus)</t>
  </si>
  <si>
    <t>celkem km</t>
  </si>
  <si>
    <t>číslo ZP</t>
  </si>
  <si>
    <t>NOVÉ HRADY (bus)</t>
  </si>
  <si>
    <t>BOREK</t>
  </si>
  <si>
    <t>ROŽMBERK N.VLT(nám.,bus)</t>
  </si>
  <si>
    <t>ČERTOVA STĚNA (žst)</t>
  </si>
  <si>
    <t>PAMÁTNÍK</t>
  </si>
  <si>
    <t>UHLÍKOVSKÝ POTOK (most)</t>
  </si>
  <si>
    <t>ČTYŘI DVORY - MÁJ (BUS)</t>
  </si>
  <si>
    <t>VELEŠÍN (BUS)</t>
  </si>
  <si>
    <t>HORNÍ ŘÍMOV</t>
  </si>
  <si>
    <t>PLAVNICE</t>
  </si>
  <si>
    <t>PONĚŠICE</t>
  </si>
  <si>
    <t>DVOŘIŠTĚ (ryb.)</t>
  </si>
  <si>
    <t>NAD BOROVÝM POTOKEM</t>
  </si>
  <si>
    <t>DOLNÍ POHOŘ (ryb.)</t>
  </si>
  <si>
    <t>SVATÝ TOMÁŠ</t>
  </si>
  <si>
    <t>CHVALŠINY (nám.,bus)</t>
  </si>
  <si>
    <t>1274</t>
  </si>
  <si>
    <t>VÝHEŇ (rozc.)</t>
  </si>
  <si>
    <t>LOUČOVICE (žst)</t>
  </si>
  <si>
    <t>STUDÁNKY</t>
  </si>
  <si>
    <t>HUŤSKÝ DVŮR</t>
  </si>
  <si>
    <t>U TOKANIŠTĚ</t>
  </si>
  <si>
    <t>MLÝNEC (rozc.)</t>
  </si>
  <si>
    <t>U TUNELU</t>
  </si>
  <si>
    <t>VYŠŠÍ BROD-KLÁŠTER (žst)</t>
  </si>
  <si>
    <t>3340</t>
  </si>
  <si>
    <t>VYSOKÝ KAMÝK (odb.)</t>
  </si>
  <si>
    <t>ARNOŠTOV</t>
  </si>
  <si>
    <t>SMRŽOV</t>
  </si>
  <si>
    <t>P</t>
  </si>
  <si>
    <t>SVATÁ TROJICE</t>
  </si>
  <si>
    <t>HOJNÁ VODA (bus)</t>
  </si>
  <si>
    <t>VĚŽOVATÁ PLÁNĚ</t>
  </si>
  <si>
    <t>HRADIŠTĚ</t>
  </si>
  <si>
    <t>0120</t>
  </si>
  <si>
    <t>ČESKÉ VRBNÉ (BUS)</t>
  </si>
  <si>
    <t>HLUBOKÁ N.VLT. (rozc.)</t>
  </si>
  <si>
    <t>PROTI SV.JANU</t>
  </si>
  <si>
    <t>PURKAREC</t>
  </si>
  <si>
    <t>U DVOU ŠRAŇKŮ</t>
  </si>
  <si>
    <t>HNĚVKOVICE PŘEHRADA</t>
  </si>
  <si>
    <t>0121</t>
  </si>
  <si>
    <t>BORŠOV N.VLT. (žst)</t>
  </si>
  <si>
    <t>POD MAŠKOVCEM</t>
  </si>
  <si>
    <t>POD HRADIŠTĚM</t>
  </si>
  <si>
    <t>POMNÍK LETCE USA</t>
  </si>
  <si>
    <t>DÍVČÍ KÁMEN</t>
  </si>
  <si>
    <t>0122</t>
  </si>
  <si>
    <t>DOBRÁ VODA (BUS)</t>
  </si>
  <si>
    <t>MRHAL (ryb.)</t>
  </si>
  <si>
    <t>LIŠOV (rozc.)</t>
  </si>
  <si>
    <t>LOMNICE N.L. (žst)</t>
  </si>
  <si>
    <t>0152</t>
  </si>
  <si>
    <t>KLUK</t>
  </si>
  <si>
    <t>ČESKÉ CHALUPY</t>
  </si>
  <si>
    <t>JARONÍN (rozc.)</t>
  </si>
  <si>
    <t>BRLOH</t>
  </si>
  <si>
    <t>0153</t>
  </si>
  <si>
    <t>NOVÁ VES (žst)</t>
  </si>
  <si>
    <t>U KOMAŘIC</t>
  </si>
  <si>
    <t>TODEŇSKÁ HORA (rozc.)</t>
  </si>
  <si>
    <t>TODEŇSKÁ HORA (vyhl.)</t>
  </si>
  <si>
    <t>SVATÝ JAN N.MALŠÍ</t>
  </si>
  <si>
    <t>1246</t>
  </si>
  <si>
    <t>BOHUNICE</t>
  </si>
  <si>
    <t>SHON</t>
  </si>
  <si>
    <t>1281</t>
  </si>
  <si>
    <t>HAKLOVY DVORY</t>
  </si>
  <si>
    <t>1283</t>
  </si>
  <si>
    <t>U MAZELOVA</t>
  </si>
  <si>
    <t>1286</t>
  </si>
  <si>
    <t>HOLKOV (žst)</t>
  </si>
  <si>
    <t>3322</t>
  </si>
  <si>
    <t>VŠETEČ</t>
  </si>
  <si>
    <t>TEMELÍN (bus)</t>
  </si>
  <si>
    <t>3336</t>
  </si>
  <si>
    <t>KOJÁKOVICE (bus)</t>
  </si>
  <si>
    <t>JÍLOVICE</t>
  </si>
  <si>
    <t>U VESKÉHO RYBNÍKA</t>
  </si>
  <si>
    <t>3338</t>
  </si>
  <si>
    <t>LOCUS PERENIS (rozc.)</t>
  </si>
  <si>
    <t>ZVÍKOV</t>
  </si>
  <si>
    <t>VÝSKOK RYB.</t>
  </si>
  <si>
    <t>LEDENICE</t>
  </si>
  <si>
    <t>3339</t>
  </si>
  <si>
    <t>VRÁBČE (žst)</t>
  </si>
  <si>
    <t>U CÁBY</t>
  </si>
  <si>
    <t>HŮRKY (rozc.)</t>
  </si>
  <si>
    <t>VELECHVÍN (rozc.)</t>
  </si>
  <si>
    <t>ŽIŽKŮV DUB (rozc.)</t>
  </si>
  <si>
    <t>ŽIŽKŮV DUB</t>
  </si>
  <si>
    <t>LHOTICE DŮL ETNA</t>
  </si>
  <si>
    <t>3344</t>
  </si>
  <si>
    <t>DUBENSKÝ RYBNÍK</t>
  </si>
  <si>
    <t>U PETRA</t>
  </si>
  <si>
    <t>3349</t>
  </si>
  <si>
    <t>POHOŘÍ  CZ/A</t>
  </si>
  <si>
    <t>POD KAMENCEM CZ/A</t>
  </si>
  <si>
    <t>3386</t>
  </si>
  <si>
    <t>3396</t>
  </si>
  <si>
    <t>VELEŠÍN (SÍDLIŠTĚ)</t>
  </si>
  <si>
    <t>VELEŠÍN - STRAHOV</t>
  </si>
  <si>
    <t>6310</t>
  </si>
  <si>
    <t>ŠTĚKŘE</t>
  </si>
  <si>
    <t>DOLNÍ SVINCE (rozc.)</t>
  </si>
  <si>
    <t>6328</t>
  </si>
  <si>
    <t>U HABŘÍ</t>
  </si>
  <si>
    <t>6329</t>
  </si>
  <si>
    <t>NA PLAVNICKÉM POTOCE</t>
  </si>
  <si>
    <t>U MOHYL</t>
  </si>
  <si>
    <t>MOHYLY</t>
  </si>
  <si>
    <t>6374</t>
  </si>
  <si>
    <t>JÍLOVICE (žst)</t>
  </si>
  <si>
    <t>6392</t>
  </si>
  <si>
    <t>HŮRKA</t>
  </si>
  <si>
    <t>VIDOV</t>
  </si>
  <si>
    <t>CB153</t>
  </si>
  <si>
    <t>CB184</t>
  </si>
  <si>
    <t>MYSLIVNA POD KOHOUTEM</t>
  </si>
  <si>
    <t>CB161</t>
  </si>
  <si>
    <t>TŘÍSOV</t>
  </si>
  <si>
    <t>6327</t>
  </si>
  <si>
    <t>HOLUBOV (žst)</t>
  </si>
  <si>
    <t>0135</t>
  </si>
  <si>
    <t>TEREZINA CESTA (rozc.)</t>
  </si>
  <si>
    <t>UHLÍŘSKÁ HÁJOVNA</t>
  </si>
  <si>
    <t>0148</t>
  </si>
  <si>
    <t>HRANIČNÍK</t>
  </si>
  <si>
    <t>SMRČINA (rozc.)</t>
  </si>
  <si>
    <t>SMRČINA</t>
  </si>
  <si>
    <t>PŘEDNÍ ZVONKOVÁ</t>
  </si>
  <si>
    <t>HORNÍ PESTŘICE</t>
  </si>
  <si>
    <t>KYSELOV (rozc.)</t>
  </si>
  <si>
    <t>VLTAVICKÁ CESTA</t>
  </si>
  <si>
    <t>1234</t>
  </si>
  <si>
    <t>POD CHLUMKEM</t>
  </si>
  <si>
    <t>POŘEŠÍN (zříc.)</t>
  </si>
  <si>
    <t>LOUZEK (zříc.)</t>
  </si>
  <si>
    <t>RYCHNOV N.MALŠÍ</t>
  </si>
  <si>
    <t>1250</t>
  </si>
  <si>
    <t>VLTAVICE VĚTŠÍ (rozc.)</t>
  </si>
  <si>
    <t>LUČINSKÝ POTOK</t>
  </si>
  <si>
    <t>TROJANY</t>
  </si>
  <si>
    <t>1253</t>
  </si>
  <si>
    <t>NOVÝ DVŮR</t>
  </si>
  <si>
    <t>1270</t>
  </si>
  <si>
    <t>POHORSKÁ VES (bus)</t>
  </si>
  <si>
    <t>BENEŠOV N. ČERNOU</t>
  </si>
  <si>
    <t>1271</t>
  </si>
  <si>
    <t>POD LUČÍ</t>
  </si>
  <si>
    <t>ČERTOVO KOPYTO</t>
  </si>
  <si>
    <t>U POUSTEVNY</t>
  </si>
  <si>
    <t>POUSTEVNA</t>
  </si>
  <si>
    <t>9127</t>
  </si>
  <si>
    <t>U MEDVĚDÍ STĚNY</t>
  </si>
  <si>
    <t>U PŘEKOPANÉ HRÁZE</t>
  </si>
  <si>
    <t>MEDVĚDÍ HORA</t>
  </si>
  <si>
    <t>GUGLWALD (CZ/A)</t>
  </si>
  <si>
    <t>LANNOVY DOMKY</t>
  </si>
  <si>
    <t>OMLENICE (žst)</t>
  </si>
  <si>
    <t>SPOLEČNÝ HROB (rozc.)</t>
  </si>
  <si>
    <t>SPOLEČNÝ HROB (památník)</t>
  </si>
  <si>
    <t>1277</t>
  </si>
  <si>
    <t>MARKOV</t>
  </si>
  <si>
    <t>1294</t>
  </si>
  <si>
    <t>PESTŘICE/SONNENWALD(CZ/A)</t>
  </si>
  <si>
    <t>IGLBACH-JEŽOVÁ (CZ/A)</t>
  </si>
  <si>
    <t>DOLNÍ HRANIČNÁ (CZ/A)</t>
  </si>
  <si>
    <t>1295</t>
  </si>
  <si>
    <t>PASEČNÁ</t>
  </si>
  <si>
    <t>3334</t>
  </si>
  <si>
    <t>PŘÍDOLÍ</t>
  </si>
  <si>
    <t>VAVŘÍN (rozc.)</t>
  </si>
  <si>
    <t>ZNAČ. KOLÍK OCELOVÝ</t>
  </si>
  <si>
    <t>SOBĚNOV</t>
  </si>
  <si>
    <t>3364</t>
  </si>
  <si>
    <t>HUŤSKÝ RYBNÍK (rozc.)</t>
  </si>
  <si>
    <t>ČERNÉ ÚDOLÍ</t>
  </si>
  <si>
    <t>VĚRTELE</t>
  </si>
  <si>
    <t>6322</t>
  </si>
  <si>
    <t>NAD VYŠNÝM</t>
  </si>
  <si>
    <t>6346</t>
  </si>
  <si>
    <t>KAPLIČKY</t>
  </si>
  <si>
    <t>MNICHOVICE</t>
  </si>
  <si>
    <t>HVĚZDNÁ</t>
  </si>
  <si>
    <t>HVĚZDNÁ VRCHOL (vyhlídka)</t>
  </si>
  <si>
    <t>6365</t>
  </si>
  <si>
    <t>PLEŠOVICE</t>
  </si>
  <si>
    <t>9106</t>
  </si>
  <si>
    <t>ČESKÝ KRUMLOV (žst)</t>
  </si>
  <si>
    <t>NA KOVÁRNĚ</t>
  </si>
  <si>
    <t>CK452</t>
  </si>
  <si>
    <t>ADOLFŮV KÁMEN (rozc.)</t>
  </si>
  <si>
    <t>CK453</t>
  </si>
  <si>
    <t>CK336</t>
  </si>
  <si>
    <t>SKALKY</t>
  </si>
  <si>
    <t>CK450</t>
  </si>
  <si>
    <t>UHLÍKOV</t>
  </si>
  <si>
    <t>CK451</t>
  </si>
  <si>
    <t>U MODRÉHO OBRAZU</t>
  </si>
  <si>
    <t>CK315</t>
  </si>
  <si>
    <t>POD KLUKEM</t>
  </si>
  <si>
    <t>CK283</t>
  </si>
  <si>
    <t>BŘEZOVÍK</t>
  </si>
  <si>
    <t>CK321</t>
  </si>
  <si>
    <t>POD PLEŠNÝM</t>
  </si>
  <si>
    <t>CK264</t>
  </si>
  <si>
    <t>CK255</t>
  </si>
  <si>
    <t>CK144</t>
  </si>
  <si>
    <t>CK092</t>
  </si>
  <si>
    <t>KÁJOV (žst)</t>
  </si>
  <si>
    <t>CK207</t>
  </si>
  <si>
    <t>CK274</t>
  </si>
  <si>
    <t>ČES.KRUMLOV-ZÁM.ZAHRADA</t>
  </si>
  <si>
    <t>CK177</t>
  </si>
  <si>
    <t>ROŽMBERK N.VLT(viadukt)</t>
  </si>
  <si>
    <t>CK134</t>
  </si>
  <si>
    <t>CK136</t>
  </si>
  <si>
    <t>Příloha č. 3 mat. č. 464/ZK/21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</si>
</sst>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workbookViewId="0">
      <selection sqref="A1:G1"/>
    </sheetView>
  </sheetViews>
  <sheetFormatPr defaultRowHeight="12.75" x14ac:dyDescent="0.2"/>
  <cols>
    <col min="1" max="1" width="8.7109375" bestFit="1" customWidth="1"/>
    <col min="2" max="2" width="10.42578125" bestFit="1" customWidth="1"/>
    <col min="3" max="3" width="9" bestFit="1" customWidth="1"/>
    <col min="4" max="4" width="26.7109375" bestFit="1" customWidth="1"/>
    <col min="5" max="5" width="27.85546875" bestFit="1" customWidth="1"/>
    <col min="6" max="6" width="9.7109375" bestFit="1" customWidth="1"/>
    <col min="7" max="7" width="8" bestFit="1" customWidth="1"/>
  </cols>
  <sheetData>
    <row r="1" spans="1:7" x14ac:dyDescent="0.2">
      <c r="A1" s="2" t="s">
        <v>259</v>
      </c>
      <c r="B1" s="2"/>
      <c r="C1" s="2"/>
      <c r="D1" s="2"/>
      <c r="E1" s="2"/>
      <c r="F1" s="2"/>
      <c r="G1" s="2"/>
    </row>
    <row r="2" spans="1:7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40</v>
      </c>
    </row>
    <row r="3" spans="1:7" x14ac:dyDescent="0.2">
      <c r="A3" t="s">
        <v>75</v>
      </c>
      <c r="B3" t="s">
        <v>7</v>
      </c>
      <c r="C3" t="s">
        <v>8</v>
      </c>
      <c r="D3" t="s">
        <v>76</v>
      </c>
      <c r="E3" t="s">
        <v>77</v>
      </c>
      <c r="F3">
        <v>5.5</v>
      </c>
      <c r="G3">
        <v>1</v>
      </c>
    </row>
    <row r="4" spans="1:7" x14ac:dyDescent="0.2">
      <c r="A4" t="s">
        <v>75</v>
      </c>
      <c r="B4" t="s">
        <v>9</v>
      </c>
      <c r="C4" t="s">
        <v>8</v>
      </c>
      <c r="D4" t="s">
        <v>77</v>
      </c>
      <c r="E4" t="s">
        <v>78</v>
      </c>
      <c r="F4">
        <v>7</v>
      </c>
      <c r="G4">
        <v>2</v>
      </c>
    </row>
    <row r="5" spans="1:7" x14ac:dyDescent="0.2">
      <c r="A5" t="s">
        <v>75</v>
      </c>
      <c r="B5" t="s">
        <v>10</v>
      </c>
      <c r="C5" t="s">
        <v>8</v>
      </c>
      <c r="D5" t="s">
        <v>78</v>
      </c>
      <c r="E5" t="s">
        <v>79</v>
      </c>
      <c r="F5">
        <v>5</v>
      </c>
      <c r="G5">
        <v>3</v>
      </c>
    </row>
    <row r="6" spans="1:7" x14ac:dyDescent="0.2">
      <c r="A6" t="s">
        <v>75</v>
      </c>
      <c r="B6" t="s">
        <v>11</v>
      </c>
      <c r="C6" t="s">
        <v>8</v>
      </c>
      <c r="D6" t="s">
        <v>79</v>
      </c>
      <c r="E6" t="s">
        <v>80</v>
      </c>
      <c r="F6">
        <v>5</v>
      </c>
      <c r="G6">
        <v>4</v>
      </c>
    </row>
    <row r="7" spans="1:7" x14ac:dyDescent="0.2">
      <c r="A7" t="s">
        <v>75</v>
      </c>
      <c r="B7" t="s">
        <v>12</v>
      </c>
      <c r="C7" t="s">
        <v>8</v>
      </c>
      <c r="D7" t="s">
        <v>80</v>
      </c>
      <c r="E7" t="s">
        <v>81</v>
      </c>
      <c r="F7">
        <v>5</v>
      </c>
      <c r="G7">
        <v>5</v>
      </c>
    </row>
    <row r="8" spans="1:7" x14ac:dyDescent="0.2">
      <c r="A8" t="s">
        <v>75</v>
      </c>
      <c r="B8" t="s">
        <v>13</v>
      </c>
      <c r="C8" t="s">
        <v>8</v>
      </c>
      <c r="D8" t="s">
        <v>81</v>
      </c>
      <c r="E8" t="s">
        <v>38</v>
      </c>
      <c r="F8">
        <v>6</v>
      </c>
      <c r="G8">
        <v>6</v>
      </c>
    </row>
    <row r="9" spans="1:7" x14ac:dyDescent="0.2">
      <c r="A9" t="s">
        <v>82</v>
      </c>
      <c r="B9" t="s">
        <v>7</v>
      </c>
      <c r="C9" t="s">
        <v>8</v>
      </c>
      <c r="D9" t="s">
        <v>83</v>
      </c>
      <c r="E9" t="s">
        <v>84</v>
      </c>
      <c r="F9">
        <v>5</v>
      </c>
      <c r="G9">
        <v>7</v>
      </c>
    </row>
    <row r="10" spans="1:7" x14ac:dyDescent="0.2">
      <c r="A10" t="s">
        <v>82</v>
      </c>
      <c r="B10" t="s">
        <v>7</v>
      </c>
      <c r="C10" t="s">
        <v>14</v>
      </c>
      <c r="D10" t="s">
        <v>85</v>
      </c>
      <c r="E10" t="s">
        <v>74</v>
      </c>
      <c r="F10">
        <v>0.1</v>
      </c>
      <c r="G10">
        <v>7</v>
      </c>
    </row>
    <row r="11" spans="1:7" x14ac:dyDescent="0.2">
      <c r="A11" t="s">
        <v>82</v>
      </c>
      <c r="B11" t="s">
        <v>7</v>
      </c>
      <c r="C11" t="s">
        <v>14</v>
      </c>
      <c r="D11" t="s">
        <v>85</v>
      </c>
      <c r="E11" t="s">
        <v>74</v>
      </c>
      <c r="F11">
        <v>0.2</v>
      </c>
      <c r="G11">
        <v>7</v>
      </c>
    </row>
    <row r="12" spans="1:7" x14ac:dyDescent="0.2">
      <c r="A12" t="s">
        <v>82</v>
      </c>
      <c r="B12" t="s">
        <v>7</v>
      </c>
      <c r="C12" t="s">
        <v>14</v>
      </c>
      <c r="D12" t="s">
        <v>85</v>
      </c>
      <c r="E12" t="s">
        <v>86</v>
      </c>
      <c r="F12">
        <v>0.1</v>
      </c>
      <c r="G12">
        <v>7</v>
      </c>
    </row>
    <row r="13" spans="1:7" x14ac:dyDescent="0.2">
      <c r="A13" t="s">
        <v>82</v>
      </c>
      <c r="B13" t="s">
        <v>9</v>
      </c>
      <c r="C13" t="s">
        <v>8</v>
      </c>
      <c r="D13" t="s">
        <v>84</v>
      </c>
      <c r="E13" t="s">
        <v>87</v>
      </c>
      <c r="F13">
        <v>7</v>
      </c>
      <c r="G13">
        <v>8</v>
      </c>
    </row>
    <row r="14" spans="1:7" x14ac:dyDescent="0.2">
      <c r="A14" t="s">
        <v>88</v>
      </c>
      <c r="B14" t="s">
        <v>7</v>
      </c>
      <c r="C14" t="s">
        <v>8</v>
      </c>
      <c r="D14" t="s">
        <v>89</v>
      </c>
      <c r="E14" t="s">
        <v>90</v>
      </c>
      <c r="F14">
        <v>5.5</v>
      </c>
      <c r="G14">
        <v>9</v>
      </c>
    </row>
    <row r="15" spans="1:7" x14ac:dyDescent="0.2">
      <c r="A15" t="s">
        <v>88</v>
      </c>
      <c r="B15" t="s">
        <v>9</v>
      </c>
      <c r="C15" t="s">
        <v>8</v>
      </c>
      <c r="D15" t="s">
        <v>90</v>
      </c>
      <c r="E15" t="s">
        <v>91</v>
      </c>
      <c r="F15">
        <v>5</v>
      </c>
      <c r="G15">
        <v>10</v>
      </c>
    </row>
    <row r="16" spans="1:7" x14ac:dyDescent="0.2">
      <c r="A16" t="s">
        <v>88</v>
      </c>
      <c r="B16" t="s">
        <v>10</v>
      </c>
      <c r="C16" t="s">
        <v>8</v>
      </c>
      <c r="D16" t="s">
        <v>91</v>
      </c>
      <c r="E16" t="s">
        <v>54</v>
      </c>
      <c r="F16">
        <v>5.5</v>
      </c>
      <c r="G16">
        <v>11</v>
      </c>
    </row>
    <row r="17" spans="1:7" x14ac:dyDescent="0.2">
      <c r="A17" t="s">
        <v>88</v>
      </c>
      <c r="B17" t="s">
        <v>11</v>
      </c>
      <c r="C17" t="s">
        <v>8</v>
      </c>
      <c r="D17" t="s">
        <v>54</v>
      </c>
      <c r="E17" t="s">
        <v>52</v>
      </c>
      <c r="F17">
        <v>5.5</v>
      </c>
      <c r="G17">
        <v>12</v>
      </c>
    </row>
    <row r="18" spans="1:7" x14ac:dyDescent="0.2">
      <c r="A18" t="s">
        <v>88</v>
      </c>
      <c r="B18" t="s">
        <v>12</v>
      </c>
      <c r="C18" t="s">
        <v>8</v>
      </c>
      <c r="D18" t="s">
        <v>52</v>
      </c>
      <c r="E18" t="s">
        <v>92</v>
      </c>
      <c r="F18">
        <v>6</v>
      </c>
      <c r="G18">
        <v>13</v>
      </c>
    </row>
    <row r="19" spans="1:7" x14ac:dyDescent="0.2">
      <c r="A19" t="s">
        <v>93</v>
      </c>
      <c r="B19" t="s">
        <v>7</v>
      </c>
      <c r="C19" t="s">
        <v>8</v>
      </c>
      <c r="D19" t="s">
        <v>94</v>
      </c>
      <c r="E19" t="s">
        <v>71</v>
      </c>
      <c r="F19">
        <v>5</v>
      </c>
      <c r="G19">
        <v>14</v>
      </c>
    </row>
    <row r="20" spans="1:7" x14ac:dyDescent="0.2">
      <c r="A20" t="s">
        <v>93</v>
      </c>
      <c r="B20" t="s">
        <v>9</v>
      </c>
      <c r="C20" t="s">
        <v>8</v>
      </c>
      <c r="D20" t="s">
        <v>71</v>
      </c>
      <c r="E20" t="s">
        <v>95</v>
      </c>
      <c r="F20">
        <v>5</v>
      </c>
      <c r="G20">
        <v>15</v>
      </c>
    </row>
    <row r="21" spans="1:7" x14ac:dyDescent="0.2">
      <c r="A21" t="s">
        <v>93</v>
      </c>
      <c r="B21" t="s">
        <v>10</v>
      </c>
      <c r="C21" t="s">
        <v>8</v>
      </c>
      <c r="D21" t="s">
        <v>95</v>
      </c>
      <c r="E21" t="s">
        <v>96</v>
      </c>
      <c r="F21">
        <v>5.5</v>
      </c>
      <c r="G21">
        <v>16</v>
      </c>
    </row>
    <row r="22" spans="1:7" x14ac:dyDescent="0.2">
      <c r="A22" t="s">
        <v>93</v>
      </c>
      <c r="B22" t="s">
        <v>11</v>
      </c>
      <c r="C22" t="s">
        <v>8</v>
      </c>
      <c r="D22" t="s">
        <v>96</v>
      </c>
      <c r="E22" t="s">
        <v>97</v>
      </c>
      <c r="F22">
        <v>4</v>
      </c>
      <c r="G22">
        <v>17</v>
      </c>
    </row>
    <row r="23" spans="1:7" x14ac:dyDescent="0.2">
      <c r="A23" t="s">
        <v>98</v>
      </c>
      <c r="B23" t="s">
        <v>7</v>
      </c>
      <c r="C23" t="s">
        <v>8</v>
      </c>
      <c r="D23" t="s">
        <v>89</v>
      </c>
      <c r="E23" t="s">
        <v>99</v>
      </c>
      <c r="F23">
        <v>6.5</v>
      </c>
      <c r="G23">
        <v>18</v>
      </c>
    </row>
    <row r="24" spans="1:7" x14ac:dyDescent="0.2">
      <c r="A24" t="s">
        <v>98</v>
      </c>
      <c r="B24" t="s">
        <v>9</v>
      </c>
      <c r="C24" t="s">
        <v>8</v>
      </c>
      <c r="D24" t="s">
        <v>99</v>
      </c>
      <c r="E24" t="s">
        <v>100</v>
      </c>
      <c r="F24">
        <v>6.5</v>
      </c>
      <c r="G24">
        <v>19</v>
      </c>
    </row>
    <row r="25" spans="1:7" x14ac:dyDescent="0.2">
      <c r="A25" t="s">
        <v>98</v>
      </c>
      <c r="B25" t="s">
        <v>10</v>
      </c>
      <c r="C25" t="s">
        <v>8</v>
      </c>
      <c r="D25" t="s">
        <v>100</v>
      </c>
      <c r="E25" t="s">
        <v>101</v>
      </c>
      <c r="F25">
        <v>5</v>
      </c>
      <c r="G25">
        <v>20</v>
      </c>
    </row>
    <row r="26" spans="1:7" x14ac:dyDescent="0.2">
      <c r="A26" t="s">
        <v>98</v>
      </c>
      <c r="B26" t="s">
        <v>10</v>
      </c>
      <c r="C26" t="s">
        <v>14</v>
      </c>
      <c r="D26" t="s">
        <v>101</v>
      </c>
      <c r="E26" t="s">
        <v>102</v>
      </c>
      <c r="F26">
        <v>0.5</v>
      </c>
      <c r="G26">
        <v>20</v>
      </c>
    </row>
    <row r="27" spans="1:7" x14ac:dyDescent="0.2">
      <c r="A27" t="s">
        <v>98</v>
      </c>
      <c r="B27" t="s">
        <v>11</v>
      </c>
      <c r="C27" t="s">
        <v>8</v>
      </c>
      <c r="D27" t="s">
        <v>101</v>
      </c>
      <c r="E27" t="s">
        <v>103</v>
      </c>
      <c r="F27">
        <v>5.5</v>
      </c>
      <c r="G27">
        <v>21</v>
      </c>
    </row>
    <row r="28" spans="1:7" x14ac:dyDescent="0.2">
      <c r="A28" t="s">
        <v>98</v>
      </c>
      <c r="B28" t="s">
        <v>12</v>
      </c>
      <c r="C28" t="s">
        <v>8</v>
      </c>
      <c r="D28" t="s">
        <v>103</v>
      </c>
      <c r="E28" t="s">
        <v>49</v>
      </c>
      <c r="F28">
        <v>5</v>
      </c>
      <c r="G28">
        <v>22</v>
      </c>
    </row>
    <row r="29" spans="1:7" x14ac:dyDescent="0.2">
      <c r="A29" t="s">
        <v>104</v>
      </c>
      <c r="B29" t="s">
        <v>7</v>
      </c>
      <c r="C29" t="s">
        <v>8</v>
      </c>
      <c r="D29" t="s">
        <v>38</v>
      </c>
      <c r="E29" t="s">
        <v>105</v>
      </c>
      <c r="F29">
        <v>4.5</v>
      </c>
      <c r="G29">
        <v>23</v>
      </c>
    </row>
    <row r="30" spans="1:7" x14ac:dyDescent="0.2">
      <c r="A30" t="s">
        <v>104</v>
      </c>
      <c r="B30" t="s">
        <v>9</v>
      </c>
      <c r="C30" t="s">
        <v>8</v>
      </c>
      <c r="D30" t="s">
        <v>105</v>
      </c>
      <c r="E30" t="s">
        <v>106</v>
      </c>
      <c r="F30">
        <v>5</v>
      </c>
      <c r="G30">
        <v>24</v>
      </c>
    </row>
    <row r="31" spans="1:7" x14ac:dyDescent="0.2">
      <c r="A31" t="s">
        <v>104</v>
      </c>
      <c r="B31" t="s">
        <v>10</v>
      </c>
      <c r="C31" t="s">
        <v>8</v>
      </c>
      <c r="D31" t="s">
        <v>106</v>
      </c>
      <c r="E31" t="s">
        <v>67</v>
      </c>
      <c r="F31">
        <v>5</v>
      </c>
      <c r="G31">
        <v>25</v>
      </c>
    </row>
    <row r="32" spans="1:7" x14ac:dyDescent="0.2">
      <c r="A32" t="s">
        <v>107</v>
      </c>
      <c r="B32" t="s">
        <v>7</v>
      </c>
      <c r="C32" t="s">
        <v>8</v>
      </c>
      <c r="D32" t="s">
        <v>76</v>
      </c>
      <c r="E32" t="s">
        <v>108</v>
      </c>
      <c r="F32">
        <v>5</v>
      </c>
      <c r="G32">
        <v>26</v>
      </c>
    </row>
    <row r="33" spans="1:7" x14ac:dyDescent="0.2">
      <c r="A33" t="s">
        <v>107</v>
      </c>
      <c r="B33" t="s">
        <v>9</v>
      </c>
      <c r="C33" t="s">
        <v>8</v>
      </c>
      <c r="D33" t="s">
        <v>108</v>
      </c>
      <c r="E33" t="s">
        <v>47</v>
      </c>
      <c r="F33">
        <v>3</v>
      </c>
      <c r="G33">
        <v>27</v>
      </c>
    </row>
    <row r="34" spans="1:7" x14ac:dyDescent="0.2">
      <c r="A34" t="s">
        <v>109</v>
      </c>
      <c r="B34" t="s">
        <v>7</v>
      </c>
      <c r="C34" t="s">
        <v>8</v>
      </c>
      <c r="D34" t="s">
        <v>110</v>
      </c>
      <c r="E34" t="s">
        <v>53</v>
      </c>
      <c r="F34">
        <v>3</v>
      </c>
      <c r="G34">
        <v>28</v>
      </c>
    </row>
    <row r="35" spans="1:7" x14ac:dyDescent="0.2">
      <c r="A35" t="s">
        <v>111</v>
      </c>
      <c r="B35" t="s">
        <v>7</v>
      </c>
      <c r="C35" t="s">
        <v>8</v>
      </c>
      <c r="D35" t="s">
        <v>48</v>
      </c>
      <c r="E35" t="s">
        <v>112</v>
      </c>
      <c r="F35">
        <v>3.5</v>
      </c>
      <c r="G35">
        <v>29</v>
      </c>
    </row>
    <row r="36" spans="1:7" x14ac:dyDescent="0.2">
      <c r="A36" t="s">
        <v>140</v>
      </c>
      <c r="B36" t="s">
        <v>7</v>
      </c>
      <c r="C36" t="s">
        <v>8</v>
      </c>
      <c r="D36" t="s">
        <v>141</v>
      </c>
      <c r="E36" t="s">
        <v>142</v>
      </c>
      <c r="F36">
        <v>1.5</v>
      </c>
      <c r="G36">
        <v>29</v>
      </c>
    </row>
    <row r="37" spans="1:7" x14ac:dyDescent="0.2">
      <c r="A37" t="s">
        <v>111</v>
      </c>
      <c r="B37" t="s">
        <v>9</v>
      </c>
      <c r="C37" t="s">
        <v>8</v>
      </c>
      <c r="D37" t="s">
        <v>112</v>
      </c>
      <c r="E37" t="s">
        <v>50</v>
      </c>
      <c r="F37">
        <v>5.5</v>
      </c>
      <c r="G37">
        <v>30</v>
      </c>
    </row>
    <row r="38" spans="1:7" x14ac:dyDescent="0.2">
      <c r="A38" t="s">
        <v>113</v>
      </c>
      <c r="B38" t="s">
        <v>7</v>
      </c>
      <c r="C38" t="s">
        <v>8</v>
      </c>
      <c r="D38" t="s">
        <v>15</v>
      </c>
      <c r="E38" t="s">
        <v>114</v>
      </c>
      <c r="F38">
        <v>6.5</v>
      </c>
      <c r="G38">
        <v>31</v>
      </c>
    </row>
    <row r="39" spans="1:7" x14ac:dyDescent="0.2">
      <c r="A39" t="s">
        <v>113</v>
      </c>
      <c r="B39" t="s">
        <v>9</v>
      </c>
      <c r="C39" t="s">
        <v>8</v>
      </c>
      <c r="D39" t="s">
        <v>114</v>
      </c>
      <c r="E39" t="s">
        <v>115</v>
      </c>
      <c r="F39">
        <v>6.5</v>
      </c>
      <c r="G39">
        <v>32</v>
      </c>
    </row>
    <row r="40" spans="1:7" x14ac:dyDescent="0.2">
      <c r="A40" t="s">
        <v>116</v>
      </c>
      <c r="B40" t="s">
        <v>10</v>
      </c>
      <c r="C40" t="s">
        <v>8</v>
      </c>
      <c r="D40" t="s">
        <v>117</v>
      </c>
      <c r="E40" t="s">
        <v>118</v>
      </c>
      <c r="F40">
        <v>5.5</v>
      </c>
      <c r="G40">
        <v>33</v>
      </c>
    </row>
    <row r="41" spans="1:7" x14ac:dyDescent="0.2">
      <c r="A41" t="s">
        <v>116</v>
      </c>
      <c r="B41" t="s">
        <v>11</v>
      </c>
      <c r="C41" t="s">
        <v>8</v>
      </c>
      <c r="D41" t="s">
        <v>118</v>
      </c>
      <c r="E41" t="s">
        <v>119</v>
      </c>
      <c r="F41">
        <v>2</v>
      </c>
      <c r="G41">
        <v>34</v>
      </c>
    </row>
    <row r="42" spans="1:7" x14ac:dyDescent="0.2">
      <c r="A42" t="s">
        <v>152</v>
      </c>
      <c r="B42" t="s">
        <v>7</v>
      </c>
      <c r="C42" t="s">
        <v>8</v>
      </c>
      <c r="D42" t="s">
        <v>153</v>
      </c>
      <c r="E42" t="s">
        <v>119</v>
      </c>
      <c r="F42">
        <v>2</v>
      </c>
      <c r="G42">
        <v>34</v>
      </c>
    </row>
    <row r="43" spans="1:7" x14ac:dyDescent="0.2">
      <c r="A43" t="s">
        <v>120</v>
      </c>
      <c r="B43" t="s">
        <v>7</v>
      </c>
      <c r="C43" t="s">
        <v>8</v>
      </c>
      <c r="D43" t="s">
        <v>121</v>
      </c>
      <c r="E43" t="s">
        <v>122</v>
      </c>
      <c r="F43">
        <v>5</v>
      </c>
      <c r="G43">
        <v>35</v>
      </c>
    </row>
    <row r="44" spans="1:7" x14ac:dyDescent="0.2">
      <c r="A44" t="s">
        <v>120</v>
      </c>
      <c r="B44" t="s">
        <v>9</v>
      </c>
      <c r="C44" t="s">
        <v>8</v>
      </c>
      <c r="D44" t="s">
        <v>122</v>
      </c>
      <c r="E44" t="s">
        <v>123</v>
      </c>
      <c r="F44">
        <v>5.5</v>
      </c>
      <c r="G44">
        <v>36</v>
      </c>
    </row>
    <row r="45" spans="1:7" x14ac:dyDescent="0.2">
      <c r="A45" t="s">
        <v>120</v>
      </c>
      <c r="B45" t="s">
        <v>10</v>
      </c>
      <c r="C45" t="s">
        <v>8</v>
      </c>
      <c r="D45" t="s">
        <v>123</v>
      </c>
      <c r="E45" t="s">
        <v>124</v>
      </c>
      <c r="F45">
        <v>5.5</v>
      </c>
      <c r="G45">
        <v>37</v>
      </c>
    </row>
    <row r="46" spans="1:7" x14ac:dyDescent="0.2">
      <c r="A46" t="s">
        <v>125</v>
      </c>
      <c r="B46" t="s">
        <v>7</v>
      </c>
      <c r="C46" t="s">
        <v>8</v>
      </c>
      <c r="D46" t="s">
        <v>126</v>
      </c>
      <c r="E46" t="s">
        <v>127</v>
      </c>
      <c r="F46">
        <v>3</v>
      </c>
      <c r="G46">
        <v>38</v>
      </c>
    </row>
    <row r="47" spans="1:7" x14ac:dyDescent="0.2">
      <c r="A47" t="s">
        <v>66</v>
      </c>
      <c r="B47" t="s">
        <v>10</v>
      </c>
      <c r="C47" t="s">
        <v>8</v>
      </c>
      <c r="D47" t="s">
        <v>17</v>
      </c>
      <c r="E47" t="s">
        <v>128</v>
      </c>
      <c r="F47">
        <v>6.5</v>
      </c>
      <c r="G47">
        <v>39</v>
      </c>
    </row>
    <row r="48" spans="1:7" x14ac:dyDescent="0.2">
      <c r="A48" t="s">
        <v>66</v>
      </c>
      <c r="B48" t="s">
        <v>11</v>
      </c>
      <c r="C48" t="s">
        <v>8</v>
      </c>
      <c r="D48" t="s">
        <v>128</v>
      </c>
      <c r="E48" t="s">
        <v>129</v>
      </c>
      <c r="F48">
        <v>5</v>
      </c>
      <c r="G48">
        <v>40</v>
      </c>
    </row>
    <row r="49" spans="1:7" x14ac:dyDescent="0.2">
      <c r="A49" t="s">
        <v>66</v>
      </c>
      <c r="B49" t="s">
        <v>11</v>
      </c>
      <c r="C49" t="s">
        <v>14</v>
      </c>
      <c r="D49" t="s">
        <v>130</v>
      </c>
      <c r="E49" t="s">
        <v>131</v>
      </c>
      <c r="F49">
        <v>0.2</v>
      </c>
      <c r="G49">
        <v>40</v>
      </c>
    </row>
    <row r="50" spans="1:7" x14ac:dyDescent="0.2">
      <c r="A50" t="s">
        <v>66</v>
      </c>
      <c r="B50" t="s">
        <v>12</v>
      </c>
      <c r="C50" t="s">
        <v>8</v>
      </c>
      <c r="D50" t="s">
        <v>129</v>
      </c>
      <c r="E50" t="s">
        <v>132</v>
      </c>
      <c r="F50">
        <v>5</v>
      </c>
      <c r="G50">
        <v>41</v>
      </c>
    </row>
    <row r="51" spans="1:7" x14ac:dyDescent="0.2">
      <c r="A51" t="s">
        <v>66</v>
      </c>
      <c r="B51" t="s">
        <v>13</v>
      </c>
      <c r="C51" t="s">
        <v>8</v>
      </c>
      <c r="D51" t="s">
        <v>132</v>
      </c>
      <c r="E51" t="s">
        <v>42</v>
      </c>
      <c r="F51">
        <v>5</v>
      </c>
      <c r="G51">
        <v>42</v>
      </c>
    </row>
    <row r="52" spans="1:7" x14ac:dyDescent="0.2">
      <c r="A52" t="s">
        <v>133</v>
      </c>
      <c r="B52" t="s">
        <v>7</v>
      </c>
      <c r="C52" t="s">
        <v>8</v>
      </c>
      <c r="D52" t="s">
        <v>69</v>
      </c>
      <c r="E52" t="s">
        <v>110</v>
      </c>
      <c r="F52">
        <v>5.5</v>
      </c>
      <c r="G52">
        <v>43</v>
      </c>
    </row>
    <row r="53" spans="1:7" x14ac:dyDescent="0.2">
      <c r="A53" t="s">
        <v>133</v>
      </c>
      <c r="B53" t="s">
        <v>9</v>
      </c>
      <c r="C53" t="s">
        <v>8</v>
      </c>
      <c r="D53" t="s">
        <v>110</v>
      </c>
      <c r="E53" t="s">
        <v>134</v>
      </c>
      <c r="F53">
        <v>5</v>
      </c>
      <c r="G53">
        <v>44</v>
      </c>
    </row>
    <row r="54" spans="1:7" x14ac:dyDescent="0.2">
      <c r="A54" t="s">
        <v>133</v>
      </c>
      <c r="B54" t="s">
        <v>10</v>
      </c>
      <c r="C54" t="s">
        <v>8</v>
      </c>
      <c r="D54" t="s">
        <v>134</v>
      </c>
      <c r="E54" t="s">
        <v>135</v>
      </c>
      <c r="F54">
        <v>6</v>
      </c>
      <c r="G54">
        <v>45</v>
      </c>
    </row>
    <row r="55" spans="1:7" x14ac:dyDescent="0.2">
      <c r="A55" t="s">
        <v>133</v>
      </c>
      <c r="B55" t="s">
        <v>11</v>
      </c>
      <c r="C55" t="s">
        <v>8</v>
      </c>
      <c r="D55" t="s">
        <v>135</v>
      </c>
      <c r="E55" t="s">
        <v>51</v>
      </c>
      <c r="F55">
        <v>5</v>
      </c>
      <c r="G55">
        <v>46</v>
      </c>
    </row>
    <row r="56" spans="1:7" x14ac:dyDescent="0.2">
      <c r="A56" t="s">
        <v>136</v>
      </c>
      <c r="B56" t="s">
        <v>7</v>
      </c>
      <c r="C56" t="s">
        <v>8</v>
      </c>
      <c r="D56" t="s">
        <v>137</v>
      </c>
      <c r="E56" t="s">
        <v>138</v>
      </c>
      <c r="F56">
        <v>5.5</v>
      </c>
      <c r="G56">
        <v>47</v>
      </c>
    </row>
    <row r="57" spans="1:7" x14ac:dyDescent="0.2">
      <c r="A57" t="s">
        <v>139</v>
      </c>
      <c r="B57" t="s">
        <v>7</v>
      </c>
      <c r="C57" t="s">
        <v>8</v>
      </c>
      <c r="D57" t="s">
        <v>72</v>
      </c>
      <c r="E57" t="s">
        <v>72</v>
      </c>
      <c r="F57">
        <v>3</v>
      </c>
      <c r="G57">
        <v>48</v>
      </c>
    </row>
    <row r="58" spans="1:7" x14ac:dyDescent="0.2">
      <c r="A58" t="s">
        <v>143</v>
      </c>
      <c r="B58" t="s">
        <v>7</v>
      </c>
      <c r="C58" t="s">
        <v>8</v>
      </c>
      <c r="D58" t="s">
        <v>144</v>
      </c>
      <c r="E58" t="s">
        <v>145</v>
      </c>
      <c r="F58">
        <v>6</v>
      </c>
      <c r="G58">
        <v>49</v>
      </c>
    </row>
    <row r="59" spans="1:7" x14ac:dyDescent="0.2">
      <c r="A59" t="s">
        <v>146</v>
      </c>
      <c r="B59" t="s">
        <v>7</v>
      </c>
      <c r="C59" t="s">
        <v>8</v>
      </c>
      <c r="D59" t="s">
        <v>126</v>
      </c>
      <c r="E59" t="s">
        <v>147</v>
      </c>
      <c r="F59">
        <v>3.5</v>
      </c>
      <c r="G59">
        <v>50</v>
      </c>
    </row>
    <row r="60" spans="1:7" x14ac:dyDescent="0.2">
      <c r="A60" t="s">
        <v>148</v>
      </c>
      <c r="B60" t="s">
        <v>7</v>
      </c>
      <c r="C60" t="s">
        <v>8</v>
      </c>
      <c r="D60" t="s">
        <v>83</v>
      </c>
      <c r="E60" t="s">
        <v>149</v>
      </c>
      <c r="F60">
        <v>5</v>
      </c>
      <c r="G60">
        <v>51</v>
      </c>
    </row>
    <row r="61" spans="1:7" x14ac:dyDescent="0.2">
      <c r="A61" t="s">
        <v>148</v>
      </c>
      <c r="B61" t="s">
        <v>7</v>
      </c>
      <c r="C61" t="s">
        <v>14</v>
      </c>
      <c r="D61" t="s">
        <v>150</v>
      </c>
      <c r="E61" t="s">
        <v>151</v>
      </c>
      <c r="F61">
        <v>0.2</v>
      </c>
      <c r="G61">
        <v>51</v>
      </c>
    </row>
    <row r="62" spans="1:7" x14ac:dyDescent="0.2">
      <c r="A62" t="s">
        <v>154</v>
      </c>
      <c r="B62" t="s">
        <v>7</v>
      </c>
      <c r="C62" t="s">
        <v>8</v>
      </c>
      <c r="D62" t="s">
        <v>155</v>
      </c>
      <c r="E62" t="s">
        <v>156</v>
      </c>
      <c r="F62">
        <v>3</v>
      </c>
      <c r="G62">
        <v>52</v>
      </c>
    </row>
    <row r="64" spans="1:7" x14ac:dyDescent="0.2">
      <c r="E64" t="s">
        <v>39</v>
      </c>
      <c r="F64" s="1">
        <f>SUM(F3:F62)</f>
        <v>268.8</v>
      </c>
    </row>
    <row r="65" spans="3:6" x14ac:dyDescent="0.2">
      <c r="F65" s="1"/>
    </row>
    <row r="67" spans="3:6" x14ac:dyDescent="0.2">
      <c r="C67" s="1" t="s">
        <v>32</v>
      </c>
      <c r="D67" s="1" t="s">
        <v>33</v>
      </c>
      <c r="E67" s="1" t="s">
        <v>34</v>
      </c>
      <c r="F67" s="1" t="s">
        <v>6</v>
      </c>
    </row>
    <row r="68" spans="3:6" x14ac:dyDescent="0.2">
      <c r="C68" t="s">
        <v>157</v>
      </c>
      <c r="D68" t="s">
        <v>23</v>
      </c>
      <c r="E68" t="s">
        <v>35</v>
      </c>
    </row>
    <row r="69" spans="3:6" x14ac:dyDescent="0.2">
      <c r="C69" t="s">
        <v>158</v>
      </c>
      <c r="D69" t="s">
        <v>159</v>
      </c>
      <c r="E69" t="s">
        <v>35</v>
      </c>
    </row>
    <row r="70" spans="3:6" x14ac:dyDescent="0.2">
      <c r="C70" t="s">
        <v>160</v>
      </c>
      <c r="D70" t="s">
        <v>41</v>
      </c>
      <c r="E70" t="s">
        <v>36</v>
      </c>
    </row>
  </sheetData>
  <sortState xmlns:xlrd2="http://schemas.microsoft.com/office/spreadsheetml/2017/richdata2" ref="C57:G66">
    <sortCondition ref="C57:C66"/>
  </sortState>
  <mergeCells count="1">
    <mergeCell ref="A1:G1"/>
  </mergeCells>
  <pageMargins left="0.78740157480314965" right="0.78740157480314965" top="0.98425196850393704" bottom="0.98425196850393704" header="0.51181102362204722" footer="0.51181102362204722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1"/>
  <sheetViews>
    <sheetView tabSelected="1" workbookViewId="0">
      <selection sqref="A1:G1"/>
    </sheetView>
  </sheetViews>
  <sheetFormatPr defaultRowHeight="12.75" x14ac:dyDescent="0.2"/>
  <cols>
    <col min="1" max="1" width="8.7109375" bestFit="1" customWidth="1"/>
    <col min="2" max="2" width="10.42578125" bestFit="1" customWidth="1"/>
    <col min="3" max="3" width="9" bestFit="1" customWidth="1"/>
    <col min="4" max="4" width="29.140625" bestFit="1" customWidth="1"/>
    <col min="5" max="5" width="30" bestFit="1" customWidth="1"/>
    <col min="6" max="6" width="9.7109375" bestFit="1" customWidth="1"/>
    <col min="7" max="7" width="8" bestFit="1" customWidth="1"/>
  </cols>
  <sheetData>
    <row r="1" spans="1:7" x14ac:dyDescent="0.2">
      <c r="A1" s="2" t="s">
        <v>259</v>
      </c>
      <c r="B1" s="2"/>
      <c r="C1" s="2"/>
      <c r="D1" s="2"/>
      <c r="E1" s="2"/>
      <c r="F1" s="2"/>
      <c r="G1" s="2"/>
    </row>
    <row r="2" spans="1:7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40</v>
      </c>
    </row>
    <row r="3" spans="1:7" x14ac:dyDescent="0.2">
      <c r="A3" t="s">
        <v>82</v>
      </c>
      <c r="B3" t="s">
        <v>10</v>
      </c>
      <c r="C3" t="s">
        <v>8</v>
      </c>
      <c r="D3" t="s">
        <v>87</v>
      </c>
      <c r="E3" t="s">
        <v>161</v>
      </c>
      <c r="F3">
        <v>1.5</v>
      </c>
      <c r="G3">
        <v>1</v>
      </c>
    </row>
    <row r="4" spans="1:7" x14ac:dyDescent="0.2">
      <c r="A4" t="s">
        <v>162</v>
      </c>
      <c r="B4" t="s">
        <v>7</v>
      </c>
      <c r="C4" t="s">
        <v>8</v>
      </c>
      <c r="D4" t="s">
        <v>87</v>
      </c>
      <c r="E4" t="s">
        <v>163</v>
      </c>
      <c r="F4">
        <v>3</v>
      </c>
      <c r="G4">
        <v>1</v>
      </c>
    </row>
    <row r="5" spans="1:7" x14ac:dyDescent="0.2">
      <c r="A5" t="s">
        <v>82</v>
      </c>
      <c r="B5" t="s">
        <v>11</v>
      </c>
      <c r="C5" t="s">
        <v>8</v>
      </c>
      <c r="D5" t="s">
        <v>161</v>
      </c>
      <c r="E5" t="s">
        <v>24</v>
      </c>
      <c r="F5">
        <v>4</v>
      </c>
      <c r="G5">
        <v>2</v>
      </c>
    </row>
    <row r="6" spans="1:7" x14ac:dyDescent="0.2">
      <c r="A6" t="s">
        <v>164</v>
      </c>
      <c r="B6" t="s">
        <v>7</v>
      </c>
      <c r="C6" t="s">
        <v>8</v>
      </c>
      <c r="D6" t="s">
        <v>24</v>
      </c>
      <c r="E6" t="s">
        <v>165</v>
      </c>
      <c r="F6">
        <v>6</v>
      </c>
      <c r="G6">
        <v>3</v>
      </c>
    </row>
    <row r="7" spans="1:7" x14ac:dyDescent="0.2">
      <c r="A7" t="s">
        <v>164</v>
      </c>
      <c r="B7" t="s">
        <v>9</v>
      </c>
      <c r="C7" t="s">
        <v>8</v>
      </c>
      <c r="D7" t="s">
        <v>165</v>
      </c>
      <c r="E7" t="s">
        <v>166</v>
      </c>
      <c r="F7">
        <v>5</v>
      </c>
      <c r="G7">
        <v>4</v>
      </c>
    </row>
    <row r="8" spans="1:7" x14ac:dyDescent="0.2">
      <c r="A8" t="s">
        <v>164</v>
      </c>
      <c r="B8" t="s">
        <v>10</v>
      </c>
      <c r="C8" t="s">
        <v>8</v>
      </c>
      <c r="D8" t="s">
        <v>166</v>
      </c>
      <c r="E8" t="s">
        <v>56</v>
      </c>
      <c r="F8">
        <v>5.5</v>
      </c>
      <c r="G8">
        <v>5</v>
      </c>
    </row>
    <row r="9" spans="1:7" x14ac:dyDescent="0.2">
      <c r="A9" t="s">
        <v>167</v>
      </c>
      <c r="B9" t="s">
        <v>27</v>
      </c>
      <c r="C9" t="s">
        <v>8</v>
      </c>
      <c r="D9" t="s">
        <v>168</v>
      </c>
      <c r="E9" t="s">
        <v>62</v>
      </c>
      <c r="F9">
        <v>6</v>
      </c>
      <c r="G9">
        <v>6</v>
      </c>
    </row>
    <row r="10" spans="1:7" x14ac:dyDescent="0.2">
      <c r="A10" t="s">
        <v>167</v>
      </c>
      <c r="B10" t="s">
        <v>27</v>
      </c>
      <c r="C10" t="s">
        <v>14</v>
      </c>
      <c r="D10" t="s">
        <v>169</v>
      </c>
      <c r="E10" t="s">
        <v>170</v>
      </c>
      <c r="F10">
        <v>0.2</v>
      </c>
      <c r="G10">
        <v>6</v>
      </c>
    </row>
    <row r="11" spans="1:7" x14ac:dyDescent="0.2">
      <c r="A11" t="s">
        <v>167</v>
      </c>
      <c r="B11" t="s">
        <v>19</v>
      </c>
      <c r="C11" t="s">
        <v>8</v>
      </c>
      <c r="D11" t="s">
        <v>62</v>
      </c>
      <c r="E11" t="s">
        <v>171</v>
      </c>
      <c r="F11">
        <v>6</v>
      </c>
      <c r="G11">
        <v>7</v>
      </c>
    </row>
    <row r="12" spans="1:7" x14ac:dyDescent="0.2">
      <c r="A12" t="s">
        <v>167</v>
      </c>
      <c r="B12" t="s">
        <v>25</v>
      </c>
      <c r="C12" t="s">
        <v>8</v>
      </c>
      <c r="D12" t="s">
        <v>171</v>
      </c>
      <c r="E12" t="s">
        <v>172</v>
      </c>
      <c r="F12">
        <v>5</v>
      </c>
      <c r="G12">
        <v>8</v>
      </c>
    </row>
    <row r="13" spans="1:7" x14ac:dyDescent="0.2">
      <c r="A13" t="s">
        <v>167</v>
      </c>
      <c r="B13" t="s">
        <v>14</v>
      </c>
      <c r="C13" t="s">
        <v>8</v>
      </c>
      <c r="D13" t="s">
        <v>172</v>
      </c>
      <c r="E13" t="s">
        <v>173</v>
      </c>
      <c r="F13">
        <v>4.5</v>
      </c>
      <c r="G13">
        <v>9</v>
      </c>
    </row>
    <row r="14" spans="1:7" x14ac:dyDescent="0.2">
      <c r="A14" t="s">
        <v>167</v>
      </c>
      <c r="B14" t="s">
        <v>70</v>
      </c>
      <c r="C14" t="s">
        <v>8</v>
      </c>
      <c r="D14" t="s">
        <v>173</v>
      </c>
      <c r="E14" t="s">
        <v>174</v>
      </c>
      <c r="F14">
        <v>4</v>
      </c>
      <c r="G14">
        <v>10</v>
      </c>
    </row>
    <row r="15" spans="1:7" x14ac:dyDescent="0.2">
      <c r="A15" t="s">
        <v>167</v>
      </c>
      <c r="B15" t="s">
        <v>31</v>
      </c>
      <c r="C15" t="s">
        <v>8</v>
      </c>
      <c r="D15" t="s">
        <v>174</v>
      </c>
      <c r="E15" t="s">
        <v>55</v>
      </c>
      <c r="F15">
        <v>5.5</v>
      </c>
      <c r="G15">
        <v>11</v>
      </c>
    </row>
    <row r="16" spans="1:7" x14ac:dyDescent="0.2">
      <c r="A16" t="s">
        <v>229</v>
      </c>
      <c r="B16" t="s">
        <v>7</v>
      </c>
      <c r="C16" t="s">
        <v>8</v>
      </c>
      <c r="D16" t="s">
        <v>230</v>
      </c>
      <c r="E16" t="s">
        <v>231</v>
      </c>
      <c r="F16">
        <v>5.5</v>
      </c>
      <c r="G16">
        <v>12</v>
      </c>
    </row>
    <row r="17" spans="1:7" x14ac:dyDescent="0.2">
      <c r="A17" t="s">
        <v>229</v>
      </c>
      <c r="B17" t="s">
        <v>9</v>
      </c>
      <c r="C17" t="s">
        <v>8</v>
      </c>
      <c r="D17" t="s">
        <v>231</v>
      </c>
      <c r="E17" t="s">
        <v>230</v>
      </c>
      <c r="F17">
        <v>5</v>
      </c>
      <c r="G17">
        <v>13</v>
      </c>
    </row>
    <row r="18" spans="1:7" x14ac:dyDescent="0.2">
      <c r="A18" t="s">
        <v>175</v>
      </c>
      <c r="B18" t="s">
        <v>12</v>
      </c>
      <c r="C18" t="s">
        <v>8</v>
      </c>
      <c r="D18" t="s">
        <v>20</v>
      </c>
      <c r="E18" t="s">
        <v>176</v>
      </c>
      <c r="F18">
        <v>4.5</v>
      </c>
      <c r="G18">
        <v>14</v>
      </c>
    </row>
    <row r="19" spans="1:7" x14ac:dyDescent="0.2">
      <c r="A19" t="s">
        <v>175</v>
      </c>
      <c r="B19" t="s">
        <v>13</v>
      </c>
      <c r="C19" t="s">
        <v>8</v>
      </c>
      <c r="D19" t="s">
        <v>176</v>
      </c>
      <c r="E19" t="s">
        <v>177</v>
      </c>
      <c r="F19">
        <v>5.5</v>
      </c>
      <c r="G19">
        <v>15</v>
      </c>
    </row>
    <row r="20" spans="1:7" x14ac:dyDescent="0.2">
      <c r="A20" t="s">
        <v>175</v>
      </c>
      <c r="B20" t="s">
        <v>16</v>
      </c>
      <c r="C20" t="s">
        <v>8</v>
      </c>
      <c r="D20" t="s">
        <v>177</v>
      </c>
      <c r="E20" t="s">
        <v>28</v>
      </c>
      <c r="F20">
        <v>6.5</v>
      </c>
      <c r="G20">
        <v>16</v>
      </c>
    </row>
    <row r="21" spans="1:7" x14ac:dyDescent="0.2">
      <c r="A21" t="s">
        <v>175</v>
      </c>
      <c r="B21" t="s">
        <v>22</v>
      </c>
      <c r="C21" t="s">
        <v>8</v>
      </c>
      <c r="D21" t="s">
        <v>28</v>
      </c>
      <c r="E21" t="s">
        <v>178</v>
      </c>
      <c r="F21">
        <v>7</v>
      </c>
      <c r="G21">
        <v>17</v>
      </c>
    </row>
    <row r="22" spans="1:7" x14ac:dyDescent="0.2">
      <c r="A22" t="s">
        <v>175</v>
      </c>
      <c r="B22" t="s">
        <v>18</v>
      </c>
      <c r="C22" t="s">
        <v>8</v>
      </c>
      <c r="D22" t="s">
        <v>178</v>
      </c>
      <c r="E22" t="s">
        <v>179</v>
      </c>
      <c r="F22">
        <v>5.5</v>
      </c>
      <c r="G22">
        <v>18</v>
      </c>
    </row>
    <row r="23" spans="1:7" x14ac:dyDescent="0.2">
      <c r="A23" t="s">
        <v>180</v>
      </c>
      <c r="B23" t="s">
        <v>7</v>
      </c>
      <c r="C23" t="s">
        <v>8</v>
      </c>
      <c r="D23" t="s">
        <v>60</v>
      </c>
      <c r="E23" t="s">
        <v>63</v>
      </c>
      <c r="F23">
        <v>5.5</v>
      </c>
      <c r="G23">
        <v>19</v>
      </c>
    </row>
    <row r="24" spans="1:7" x14ac:dyDescent="0.2">
      <c r="A24" t="s">
        <v>180</v>
      </c>
      <c r="B24" t="s">
        <v>9</v>
      </c>
      <c r="C24" t="s">
        <v>8</v>
      </c>
      <c r="D24" t="s">
        <v>63</v>
      </c>
      <c r="E24" t="s">
        <v>181</v>
      </c>
      <c r="F24">
        <v>5</v>
      </c>
      <c r="G24">
        <v>20</v>
      </c>
    </row>
    <row r="25" spans="1:7" x14ac:dyDescent="0.2">
      <c r="A25" t="s">
        <v>180</v>
      </c>
      <c r="B25" t="s">
        <v>10</v>
      </c>
      <c r="C25" t="s">
        <v>8</v>
      </c>
      <c r="D25" t="s">
        <v>181</v>
      </c>
      <c r="E25" t="s">
        <v>182</v>
      </c>
      <c r="F25">
        <v>4.5</v>
      </c>
      <c r="G25">
        <v>21</v>
      </c>
    </row>
    <row r="26" spans="1:7" x14ac:dyDescent="0.2">
      <c r="A26" t="s">
        <v>180</v>
      </c>
      <c r="B26" t="s">
        <v>11</v>
      </c>
      <c r="C26" t="s">
        <v>8</v>
      </c>
      <c r="D26" t="s">
        <v>182</v>
      </c>
      <c r="E26" t="s">
        <v>183</v>
      </c>
      <c r="F26">
        <v>5</v>
      </c>
      <c r="G26">
        <v>22</v>
      </c>
    </row>
    <row r="27" spans="1:7" x14ac:dyDescent="0.2">
      <c r="A27" t="s">
        <v>184</v>
      </c>
      <c r="B27" t="s">
        <v>7</v>
      </c>
      <c r="C27" t="s">
        <v>8</v>
      </c>
      <c r="D27" t="s">
        <v>185</v>
      </c>
      <c r="E27" t="s">
        <v>64</v>
      </c>
      <c r="F27">
        <v>5.5</v>
      </c>
      <c r="G27">
        <v>23</v>
      </c>
    </row>
    <row r="28" spans="1:7" x14ac:dyDescent="0.2">
      <c r="A28" t="s">
        <v>186</v>
      </c>
      <c r="B28" t="s">
        <v>7</v>
      </c>
      <c r="C28" t="s">
        <v>8</v>
      </c>
      <c r="D28" t="s">
        <v>187</v>
      </c>
      <c r="E28" t="s">
        <v>188</v>
      </c>
      <c r="F28">
        <v>7.5</v>
      </c>
      <c r="G28">
        <v>24</v>
      </c>
    </row>
    <row r="29" spans="1:7" x14ac:dyDescent="0.2">
      <c r="A29" t="s">
        <v>189</v>
      </c>
      <c r="B29" t="s">
        <v>7</v>
      </c>
      <c r="C29" t="s">
        <v>8</v>
      </c>
      <c r="D29" t="s">
        <v>65</v>
      </c>
      <c r="E29" t="s">
        <v>59</v>
      </c>
      <c r="F29">
        <v>6</v>
      </c>
      <c r="G29">
        <v>25</v>
      </c>
    </row>
    <row r="30" spans="1:7" x14ac:dyDescent="0.2">
      <c r="A30" t="s">
        <v>189</v>
      </c>
      <c r="B30" t="s">
        <v>9</v>
      </c>
      <c r="C30" t="s">
        <v>8</v>
      </c>
      <c r="D30" t="s">
        <v>59</v>
      </c>
      <c r="E30" t="s">
        <v>190</v>
      </c>
      <c r="F30">
        <v>4.5</v>
      </c>
      <c r="G30">
        <v>26</v>
      </c>
    </row>
    <row r="31" spans="1:7" x14ac:dyDescent="0.2">
      <c r="A31" t="s">
        <v>189</v>
      </c>
      <c r="B31" t="s">
        <v>10</v>
      </c>
      <c r="C31" t="s">
        <v>8</v>
      </c>
      <c r="D31" t="s">
        <v>190</v>
      </c>
      <c r="E31" t="s">
        <v>191</v>
      </c>
      <c r="F31">
        <v>4</v>
      </c>
      <c r="G31">
        <v>27</v>
      </c>
    </row>
    <row r="32" spans="1:7" x14ac:dyDescent="0.2">
      <c r="A32" t="s">
        <v>189</v>
      </c>
      <c r="B32" t="s">
        <v>10</v>
      </c>
      <c r="C32" t="s">
        <v>14</v>
      </c>
      <c r="D32" t="s">
        <v>192</v>
      </c>
      <c r="E32" t="s">
        <v>193</v>
      </c>
      <c r="F32">
        <v>0.3</v>
      </c>
      <c r="G32">
        <v>27</v>
      </c>
    </row>
    <row r="33" spans="1:7" x14ac:dyDescent="0.2">
      <c r="A33" t="s">
        <v>194</v>
      </c>
      <c r="B33" t="s">
        <v>7</v>
      </c>
      <c r="C33" t="s">
        <v>8</v>
      </c>
      <c r="D33" t="s">
        <v>195</v>
      </c>
      <c r="E33" t="s">
        <v>195</v>
      </c>
      <c r="F33">
        <v>0.6</v>
      </c>
      <c r="G33">
        <v>27</v>
      </c>
    </row>
    <row r="34" spans="1:7" x14ac:dyDescent="0.2">
      <c r="A34" t="s">
        <v>189</v>
      </c>
      <c r="B34" t="s">
        <v>11</v>
      </c>
      <c r="C34" t="s">
        <v>8</v>
      </c>
      <c r="D34" t="s">
        <v>191</v>
      </c>
      <c r="E34" t="s">
        <v>196</v>
      </c>
      <c r="F34">
        <v>4</v>
      </c>
      <c r="G34">
        <v>28</v>
      </c>
    </row>
    <row r="35" spans="1:7" x14ac:dyDescent="0.2">
      <c r="A35" t="s">
        <v>189</v>
      </c>
      <c r="B35" t="s">
        <v>11</v>
      </c>
      <c r="C35" t="s">
        <v>14</v>
      </c>
      <c r="D35" t="s">
        <v>195</v>
      </c>
      <c r="E35" t="s">
        <v>197</v>
      </c>
      <c r="F35">
        <v>0.3</v>
      </c>
      <c r="G35">
        <v>28</v>
      </c>
    </row>
    <row r="36" spans="1:7" x14ac:dyDescent="0.2">
      <c r="A36" t="s">
        <v>189</v>
      </c>
      <c r="B36" t="s">
        <v>12</v>
      </c>
      <c r="C36" t="s">
        <v>8</v>
      </c>
      <c r="D36" t="s">
        <v>196</v>
      </c>
      <c r="E36" t="s">
        <v>198</v>
      </c>
      <c r="F36">
        <v>4.5</v>
      </c>
      <c r="G36">
        <v>29</v>
      </c>
    </row>
    <row r="37" spans="1:7" x14ac:dyDescent="0.2">
      <c r="A37" t="s">
        <v>57</v>
      </c>
      <c r="B37" t="s">
        <v>9</v>
      </c>
      <c r="C37" t="s">
        <v>8</v>
      </c>
      <c r="D37" t="s">
        <v>58</v>
      </c>
      <c r="E37" t="s">
        <v>199</v>
      </c>
      <c r="F37">
        <v>4</v>
      </c>
      <c r="G37">
        <v>30</v>
      </c>
    </row>
    <row r="38" spans="1:7" x14ac:dyDescent="0.2">
      <c r="A38" t="s">
        <v>57</v>
      </c>
      <c r="B38" t="s">
        <v>10</v>
      </c>
      <c r="C38" t="s">
        <v>8</v>
      </c>
      <c r="D38" t="s">
        <v>199</v>
      </c>
      <c r="E38" t="s">
        <v>200</v>
      </c>
      <c r="F38">
        <v>5.5</v>
      </c>
      <c r="G38">
        <v>31</v>
      </c>
    </row>
    <row r="39" spans="1:7" x14ac:dyDescent="0.2">
      <c r="A39" t="s">
        <v>57</v>
      </c>
      <c r="B39" t="s">
        <v>10</v>
      </c>
      <c r="C39" t="s">
        <v>14</v>
      </c>
      <c r="D39" t="s">
        <v>201</v>
      </c>
      <c r="E39" t="s">
        <v>202</v>
      </c>
      <c r="F39">
        <v>0.3</v>
      </c>
      <c r="G39">
        <v>31</v>
      </c>
    </row>
    <row r="40" spans="1:7" x14ac:dyDescent="0.2">
      <c r="A40" t="s">
        <v>203</v>
      </c>
      <c r="B40" t="s">
        <v>7</v>
      </c>
      <c r="C40" t="s">
        <v>8</v>
      </c>
      <c r="D40" t="s">
        <v>68</v>
      </c>
      <c r="E40" t="s">
        <v>204</v>
      </c>
      <c r="F40">
        <v>7</v>
      </c>
      <c r="G40">
        <v>32</v>
      </c>
    </row>
    <row r="41" spans="1:7" x14ac:dyDescent="0.2">
      <c r="A41" t="s">
        <v>205</v>
      </c>
      <c r="B41" t="s">
        <v>13</v>
      </c>
      <c r="C41" t="s">
        <v>8</v>
      </c>
      <c r="D41" t="s">
        <v>30</v>
      </c>
      <c r="E41" t="s">
        <v>61</v>
      </c>
      <c r="F41">
        <v>4</v>
      </c>
      <c r="G41">
        <v>33</v>
      </c>
    </row>
    <row r="42" spans="1:7" x14ac:dyDescent="0.2">
      <c r="A42" t="s">
        <v>205</v>
      </c>
      <c r="B42" t="s">
        <v>16</v>
      </c>
      <c r="C42" t="s">
        <v>8</v>
      </c>
      <c r="D42" t="s">
        <v>61</v>
      </c>
      <c r="E42" t="s">
        <v>206</v>
      </c>
      <c r="F42">
        <v>4</v>
      </c>
      <c r="G42">
        <v>34</v>
      </c>
    </row>
    <row r="43" spans="1:7" x14ac:dyDescent="0.2">
      <c r="A43" t="s">
        <v>205</v>
      </c>
      <c r="B43" t="s">
        <v>21</v>
      </c>
      <c r="C43" t="s">
        <v>8</v>
      </c>
      <c r="D43" t="s">
        <v>207</v>
      </c>
      <c r="E43" t="s">
        <v>208</v>
      </c>
      <c r="F43">
        <v>5.5</v>
      </c>
      <c r="G43">
        <v>35</v>
      </c>
    </row>
    <row r="44" spans="1:7" x14ac:dyDescent="0.2">
      <c r="A44" t="s">
        <v>209</v>
      </c>
      <c r="B44" t="s">
        <v>7</v>
      </c>
      <c r="C44" t="s">
        <v>8</v>
      </c>
      <c r="D44" t="s">
        <v>198</v>
      </c>
      <c r="E44" t="s">
        <v>210</v>
      </c>
      <c r="F44">
        <v>6.5</v>
      </c>
      <c r="G44">
        <v>36</v>
      </c>
    </row>
    <row r="45" spans="1:7" x14ac:dyDescent="0.2">
      <c r="A45" t="s">
        <v>211</v>
      </c>
      <c r="B45" t="s">
        <v>7</v>
      </c>
      <c r="C45" t="s">
        <v>8</v>
      </c>
      <c r="D45" t="s">
        <v>212</v>
      </c>
      <c r="E45" t="s">
        <v>73</v>
      </c>
      <c r="F45">
        <v>5.5</v>
      </c>
      <c r="G45">
        <v>37</v>
      </c>
    </row>
    <row r="46" spans="1:7" x14ac:dyDescent="0.2">
      <c r="A46" t="s">
        <v>211</v>
      </c>
      <c r="B46" t="s">
        <v>9</v>
      </c>
      <c r="C46" t="s">
        <v>8</v>
      </c>
      <c r="D46" t="s">
        <v>73</v>
      </c>
      <c r="E46" t="s">
        <v>213</v>
      </c>
      <c r="F46">
        <v>6</v>
      </c>
      <c r="G46">
        <v>38</v>
      </c>
    </row>
    <row r="47" spans="1:7" x14ac:dyDescent="0.2">
      <c r="A47" t="s">
        <v>211</v>
      </c>
      <c r="B47" t="s">
        <v>10</v>
      </c>
      <c r="C47" t="s">
        <v>8</v>
      </c>
      <c r="D47" t="s">
        <v>213</v>
      </c>
      <c r="E47" t="s">
        <v>214</v>
      </c>
      <c r="F47">
        <v>7.2</v>
      </c>
      <c r="G47">
        <v>39</v>
      </c>
    </row>
    <row r="48" spans="1:7" x14ac:dyDescent="0.2">
      <c r="A48" t="s">
        <v>211</v>
      </c>
      <c r="B48" t="s">
        <v>11</v>
      </c>
      <c r="C48" t="s">
        <v>8</v>
      </c>
      <c r="D48" t="s">
        <v>214</v>
      </c>
      <c r="E48" t="s">
        <v>215</v>
      </c>
      <c r="F48">
        <v>2.8</v>
      </c>
      <c r="G48">
        <v>40</v>
      </c>
    </row>
    <row r="49" spans="1:7" x14ac:dyDescent="0.2">
      <c r="A49" t="s">
        <v>211</v>
      </c>
      <c r="B49" t="s">
        <v>12</v>
      </c>
      <c r="C49" t="s">
        <v>8</v>
      </c>
      <c r="D49" t="s">
        <v>215</v>
      </c>
      <c r="E49" t="s">
        <v>23</v>
      </c>
      <c r="F49">
        <v>4.5</v>
      </c>
      <c r="G49">
        <v>41</v>
      </c>
    </row>
    <row r="50" spans="1:7" x14ac:dyDescent="0.2">
      <c r="A50" t="s">
        <v>216</v>
      </c>
      <c r="B50" t="s">
        <v>7</v>
      </c>
      <c r="C50" t="s">
        <v>8</v>
      </c>
      <c r="D50" t="s">
        <v>187</v>
      </c>
      <c r="E50" t="s">
        <v>217</v>
      </c>
      <c r="F50">
        <v>5</v>
      </c>
      <c r="G50">
        <v>42</v>
      </c>
    </row>
    <row r="51" spans="1:7" x14ac:dyDescent="0.2">
      <c r="A51" t="s">
        <v>216</v>
      </c>
      <c r="B51" t="s">
        <v>9</v>
      </c>
      <c r="C51" t="s">
        <v>8</v>
      </c>
      <c r="D51" t="s">
        <v>217</v>
      </c>
      <c r="E51" t="s">
        <v>218</v>
      </c>
      <c r="F51">
        <v>4.5</v>
      </c>
      <c r="G51">
        <v>43</v>
      </c>
    </row>
    <row r="52" spans="1:7" x14ac:dyDescent="0.2">
      <c r="A52" t="s">
        <v>216</v>
      </c>
      <c r="B52" t="s">
        <v>10</v>
      </c>
      <c r="C52" t="s">
        <v>8</v>
      </c>
      <c r="D52" t="s">
        <v>218</v>
      </c>
      <c r="E52" t="s">
        <v>219</v>
      </c>
      <c r="F52">
        <v>5</v>
      </c>
      <c r="G52">
        <v>44</v>
      </c>
    </row>
    <row r="53" spans="1:7" x14ac:dyDescent="0.2">
      <c r="A53" t="s">
        <v>220</v>
      </c>
      <c r="B53" t="s">
        <v>7</v>
      </c>
      <c r="C53" t="s">
        <v>8</v>
      </c>
      <c r="D53" t="s">
        <v>26</v>
      </c>
      <c r="E53" t="s">
        <v>221</v>
      </c>
      <c r="F53">
        <v>4</v>
      </c>
      <c r="G53">
        <v>45</v>
      </c>
    </row>
    <row r="54" spans="1:7" x14ac:dyDescent="0.2">
      <c r="A54" t="s">
        <v>222</v>
      </c>
      <c r="B54" t="s">
        <v>7</v>
      </c>
      <c r="C54" t="s">
        <v>8</v>
      </c>
      <c r="D54" t="s">
        <v>223</v>
      </c>
      <c r="E54" t="s">
        <v>224</v>
      </c>
      <c r="F54">
        <v>7.5</v>
      </c>
      <c r="G54">
        <v>46</v>
      </c>
    </row>
    <row r="55" spans="1:7" x14ac:dyDescent="0.2">
      <c r="A55" t="s">
        <v>222</v>
      </c>
      <c r="B55" t="s">
        <v>7</v>
      </c>
      <c r="C55" t="s">
        <v>14</v>
      </c>
      <c r="D55" t="s">
        <v>225</v>
      </c>
      <c r="E55" t="s">
        <v>226</v>
      </c>
      <c r="F55">
        <v>0.3</v>
      </c>
      <c r="G55">
        <v>46</v>
      </c>
    </row>
    <row r="56" spans="1:7" x14ac:dyDescent="0.2">
      <c r="A56" t="s">
        <v>227</v>
      </c>
      <c r="B56" t="s">
        <v>7</v>
      </c>
      <c r="C56" t="s">
        <v>8</v>
      </c>
      <c r="D56" t="s">
        <v>228</v>
      </c>
      <c r="E56" t="s">
        <v>29</v>
      </c>
      <c r="F56">
        <v>5.5</v>
      </c>
      <c r="G56">
        <v>47</v>
      </c>
    </row>
    <row r="60" spans="1:7" x14ac:dyDescent="0.2">
      <c r="E60" t="s">
        <v>39</v>
      </c>
      <c r="F60" s="1">
        <f>SUM(F3:F58)</f>
        <v>247.50000000000003</v>
      </c>
    </row>
    <row r="63" spans="1:7" x14ac:dyDescent="0.2">
      <c r="C63" s="1" t="s">
        <v>32</v>
      </c>
      <c r="D63" s="1" t="s">
        <v>33</v>
      </c>
      <c r="E63" s="1" t="s">
        <v>34</v>
      </c>
      <c r="F63" s="1"/>
    </row>
    <row r="64" spans="1:7" x14ac:dyDescent="0.2">
      <c r="C64" t="s">
        <v>232</v>
      </c>
      <c r="D64" t="s">
        <v>233</v>
      </c>
      <c r="E64" t="s">
        <v>37</v>
      </c>
    </row>
    <row r="65" spans="3:5" x14ac:dyDescent="0.2">
      <c r="C65" t="s">
        <v>234</v>
      </c>
      <c r="D65" t="s">
        <v>45</v>
      </c>
      <c r="E65" t="s">
        <v>37</v>
      </c>
    </row>
    <row r="66" spans="3:5" x14ac:dyDescent="0.2">
      <c r="C66" t="s">
        <v>235</v>
      </c>
      <c r="D66" t="s">
        <v>236</v>
      </c>
      <c r="E66" t="s">
        <v>37</v>
      </c>
    </row>
    <row r="67" spans="3:5" x14ac:dyDescent="0.2">
      <c r="C67" t="s">
        <v>237</v>
      </c>
      <c r="D67" t="s">
        <v>238</v>
      </c>
      <c r="E67" t="s">
        <v>37</v>
      </c>
    </row>
    <row r="68" spans="3:5" x14ac:dyDescent="0.2">
      <c r="C68" t="s">
        <v>239</v>
      </c>
      <c r="D68" t="s">
        <v>46</v>
      </c>
      <c r="E68" t="s">
        <v>37</v>
      </c>
    </row>
    <row r="69" spans="3:5" x14ac:dyDescent="0.2">
      <c r="C69" t="s">
        <v>245</v>
      </c>
      <c r="D69" t="s">
        <v>244</v>
      </c>
      <c r="E69" t="s">
        <v>35</v>
      </c>
    </row>
    <row r="70" spans="3:5" x14ac:dyDescent="0.2">
      <c r="C70" t="s">
        <v>243</v>
      </c>
      <c r="D70" t="s">
        <v>242</v>
      </c>
      <c r="E70" t="s">
        <v>37</v>
      </c>
    </row>
    <row r="71" spans="3:5" x14ac:dyDescent="0.2">
      <c r="C71" t="s">
        <v>241</v>
      </c>
      <c r="D71" t="s">
        <v>240</v>
      </c>
      <c r="E71" t="s">
        <v>37</v>
      </c>
    </row>
    <row r="72" spans="3:5" x14ac:dyDescent="0.2">
      <c r="C72" t="s">
        <v>250</v>
      </c>
      <c r="D72" t="s">
        <v>44</v>
      </c>
      <c r="E72" t="s">
        <v>37</v>
      </c>
    </row>
    <row r="73" spans="3:5" x14ac:dyDescent="0.2">
      <c r="C73" t="s">
        <v>249</v>
      </c>
      <c r="D73" t="s">
        <v>223</v>
      </c>
      <c r="E73" t="s">
        <v>37</v>
      </c>
    </row>
    <row r="74" spans="3:5" x14ac:dyDescent="0.2">
      <c r="C74" t="s">
        <v>248</v>
      </c>
      <c r="D74" t="s">
        <v>224</v>
      </c>
      <c r="E74" t="s">
        <v>37</v>
      </c>
    </row>
    <row r="75" spans="3:5" x14ac:dyDescent="0.2">
      <c r="C75" t="s">
        <v>247</v>
      </c>
      <c r="D75" t="s">
        <v>246</v>
      </c>
      <c r="E75" t="s">
        <v>37</v>
      </c>
    </row>
    <row r="76" spans="3:5" x14ac:dyDescent="0.2">
      <c r="C76" t="s">
        <v>255</v>
      </c>
      <c r="D76" t="s">
        <v>254</v>
      </c>
      <c r="E76" t="s">
        <v>35</v>
      </c>
    </row>
    <row r="77" spans="3:5" x14ac:dyDescent="0.2">
      <c r="C77" t="s">
        <v>253</v>
      </c>
      <c r="D77" t="s">
        <v>87</v>
      </c>
      <c r="E77" t="s">
        <v>36</v>
      </c>
    </row>
    <row r="78" spans="3:5" x14ac:dyDescent="0.2">
      <c r="C78" t="s">
        <v>252</v>
      </c>
      <c r="D78" t="s">
        <v>251</v>
      </c>
      <c r="E78" t="s">
        <v>35</v>
      </c>
    </row>
    <row r="79" spans="3:5" x14ac:dyDescent="0.2">
      <c r="C79" t="s">
        <v>258</v>
      </c>
      <c r="D79" t="s">
        <v>43</v>
      </c>
      <c r="E79" t="s">
        <v>36</v>
      </c>
    </row>
    <row r="80" spans="3:5" x14ac:dyDescent="0.2">
      <c r="C80" t="s">
        <v>258</v>
      </c>
      <c r="D80" t="s">
        <v>43</v>
      </c>
      <c r="E80" t="s">
        <v>35</v>
      </c>
    </row>
    <row r="81" spans="3:5" x14ac:dyDescent="0.2">
      <c r="C81" t="s">
        <v>257</v>
      </c>
      <c r="D81" t="s">
        <v>256</v>
      </c>
      <c r="E81" t="s">
        <v>37</v>
      </c>
    </row>
  </sheetData>
  <sortState xmlns:xlrd2="http://schemas.microsoft.com/office/spreadsheetml/2017/richdata2" ref="A3:H73">
    <sortCondition ref="G3:G73"/>
    <sortCondition ref="A3:A73"/>
  </sortState>
  <mergeCells count="1">
    <mergeCell ref="A1:G1"/>
  </mergeCells>
  <pageMargins left="0.70866141732283472" right="0.70866141732283472" top="0.78740157480314965" bottom="0.78740157480314965" header="0.31496062992125984" footer="0.31496062992125984"/>
  <pageSetup paperSize="9" scale="84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CB</vt:lpstr>
      <vt:lpstr>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prilepek</dc:creator>
  <cp:lastModifiedBy>Chromá Markéta</cp:lastModifiedBy>
  <cp:lastPrinted>2021-09-29T13:32:39Z</cp:lastPrinted>
  <dcterms:created xsi:type="dcterms:W3CDTF">2014-03-18T20:02:20Z</dcterms:created>
  <dcterms:modified xsi:type="dcterms:W3CDTF">2021-12-06T12:09:02Z</dcterms:modified>
</cp:coreProperties>
</file>